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30 Echanges\Echanges CSC_OEE\2-publications sites IEOM IEDOM\ratios sectoriels\Résultats excel\"/>
    </mc:Choice>
  </mc:AlternateContent>
  <xr:revisionPtr revIDLastSave="0" documentId="13_ncr:1_{3E24C93F-3196-4A99-ABD8-F279A9DCDA50}" xr6:coauthVersionLast="47" xr6:coauthVersionMax="47" xr10:uidLastSave="{00000000-0000-0000-0000-000000000000}"/>
  <bookViews>
    <workbookView xWindow="13335" yWindow="-16320" windowWidth="29040" windowHeight="15720" xr2:uid="{FF82268E-B256-4CE9-977D-2F3BFCDE4577}"/>
  </bookViews>
  <sheets>
    <sheet name="Couverture_IEDOM" sheetId="8" r:id="rId1"/>
    <sheet name="YT_construction" sheetId="7" r:id="rId2"/>
    <sheet name="YT_com_détail" sheetId="6" r:id="rId3"/>
    <sheet name="YT_com_gros" sheetId="5" r:id="rId4"/>
    <sheet name="YT_com_auto" sheetId="4" r:id="rId5"/>
    <sheet name="TAB RATIO-UNITE-DETAIL RATIO" sheetId="9" r:id="rId6"/>
  </sheets>
  <definedNames>
    <definedName name="_xlnm.Print_Area" localSheetId="5">'TAB RATIO-UNITE-DETAIL RATIO'!$A$1:$C$42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<sst xmlns="http://schemas.openxmlformats.org/spreadsheetml/2006/main" count="376" uniqueCount="112">
  <si>
    <t>Mayotte</t>
  </si>
  <si>
    <t>Hexagone</t>
  </si>
  <si>
    <t>Nombre entreprises</t>
  </si>
  <si>
    <t>Q1</t>
  </si>
  <si>
    <t>Q2</t>
  </si>
  <si>
    <t>Q3</t>
  </si>
  <si>
    <t>Effectif</t>
  </si>
  <si>
    <t>Chiffre d'affaires - K euros</t>
  </si>
  <si>
    <t>Valeur ajoutée - K euros</t>
  </si>
  <si>
    <t>1- ACTIVITÉ</t>
  </si>
  <si>
    <t>Taux de variation du CA HT - %</t>
  </si>
  <si>
    <t>Taux de variation de la VA HT - %</t>
  </si>
  <si>
    <t>Taux d'exportation - %</t>
  </si>
  <si>
    <t>Taux d'investissement d'exploitation - %</t>
  </si>
  <si>
    <t>2- STRUCTURE D'EXPLOITATION</t>
  </si>
  <si>
    <t>Taux de valeur ajoutée - %</t>
  </si>
  <si>
    <t>Part des charges de personnel extérieur - %</t>
  </si>
  <si>
    <t>Délai net de règlement des clients - j</t>
  </si>
  <si>
    <t>Délai net de règlement aux fournisseurs - j</t>
  </si>
  <si>
    <t>Poids des stocks - j</t>
  </si>
  <si>
    <t>Poids du BFR d'exploitation - j</t>
  </si>
  <si>
    <t>Rendement de la main-d'œuvre - K euros</t>
  </si>
  <si>
    <t>Coût apparent de la main-d'œuvre - K euros</t>
  </si>
  <si>
    <t>Equipement par salarié - K euros</t>
  </si>
  <si>
    <t>Rendement du capital d'exploitation - %</t>
  </si>
  <si>
    <t>3- CAPACITÉ BÉNÉFICIAIRE</t>
  </si>
  <si>
    <t>Taux de marge commerciale - %</t>
  </si>
  <si>
    <t>Taux de marge industrielle sur production - %</t>
  </si>
  <si>
    <t>Taux de marge - %</t>
  </si>
  <si>
    <t>Taux de rentabilité brute du capital d'exploitation - %</t>
  </si>
  <si>
    <t>Taux de rentabilité nette du capital d'exploitation - %</t>
  </si>
  <si>
    <t>Taux d'excédent brut global - %</t>
  </si>
  <si>
    <t>Taux de rentabilité financière des capitaux propres - %</t>
  </si>
  <si>
    <t>4- RÉPARTITION DES REVENUS</t>
  </si>
  <si>
    <t>Personnel - %</t>
  </si>
  <si>
    <t>Prêteurs - %</t>
  </si>
  <si>
    <t>Etat - %</t>
  </si>
  <si>
    <t>Associés - %</t>
  </si>
  <si>
    <t>Entreprise - %</t>
  </si>
  <si>
    <t>5- AUTONOMIE FINANCIÈRE</t>
  </si>
  <si>
    <t>Poids des intérêts sur l'excédent brut global - %</t>
  </si>
  <si>
    <t>Taux brut d'endettement financier - %</t>
  </si>
  <si>
    <t>Taux net d'endettement financier - %</t>
  </si>
  <si>
    <t>Coût apparent de l'endettement - %</t>
  </si>
  <si>
    <t>Commerce automobile</t>
  </si>
  <si>
    <t>Commerce gros</t>
  </si>
  <si>
    <t>Commerce détail</t>
  </si>
  <si>
    <t>Construction</t>
  </si>
  <si>
    <t>FASCICULE DE RÉSULTATS SECTORIELS</t>
  </si>
  <si>
    <t xml:space="preserve">     Chaque fascicule* présente les résultats d'un ensemble d'unités légales soumises à l'impôt sur les sociétés, agrégées en fonction de l'activité principale au niveau des sections et divisions de la nomenclature d'activités française NAF rév.2 2008.</t>
  </si>
  <si>
    <t xml:space="preserve">     L'unité statistique est l'unité légale identifiée par un numéro SIREN : par souci de simplification, elle est néanmoins désignée sous le terme "entreprise".</t>
  </si>
  <si>
    <r>
      <t xml:space="preserve">     Une entreprise est retenue uniquement si elle a remis deux bilans consécutifs dans le Fichier des entreprises de la Banque de France (FIBEN), que la durée des exercices soit ou non égale à 12 mois (dans ce cas, les ratios sont calculés </t>
    </r>
    <r>
      <rPr>
        <i/>
        <sz val="11"/>
        <color theme="1"/>
        <rFont val="Tahoma"/>
        <family val="2"/>
      </rPr>
      <t>pro rata temporis</t>
    </r>
    <r>
      <rPr>
        <sz val="11"/>
        <color theme="1"/>
        <rFont val="Tahoma"/>
        <family val="2"/>
      </rPr>
      <t>).</t>
    </r>
  </si>
  <si>
    <t xml:space="preserve">     Les ratios de référence "Hexagone" mis en regard des ratios présentés par l'IEDOM sont calculés par la Banque de France selon une méthodologie identique. Ces ratios sont calculés sur les données des entreprises de l'Hexagone recensées dans FIBEN.</t>
  </si>
  <si>
    <t xml:space="preserve">     Les ratios diffusés respectent les conditions suivantes:</t>
  </si>
  <si>
    <t xml:space="preserve">          - minimum de 10 entreprises ;</t>
  </si>
  <si>
    <t xml:space="preserve">          - pas plus de 80 % de la valeur ajoutée réalisée par une seule entreprise.</t>
  </si>
  <si>
    <t xml:space="preserve">     Les ratios qui ne peuvent être publiés sont mentionnés sous la forme "NS", Non significatif.</t>
  </si>
  <si>
    <t xml:space="preserve">     Compte tenu de l'étroitesse de l'échantillon dans certains secteurs, certains ratios peuvent être d'une significativité limitée et doivent être interprétés avec précaution.</t>
  </si>
  <si>
    <t xml:space="preserve">     Chaque fascicule comporte la distribution en quartiles :</t>
  </si>
  <si>
    <t xml:space="preserve">          - des caractéristiques des entreprises du secteur : nombre, effectif, chiffre d'affaires, valeur ajoutée ;</t>
  </si>
  <si>
    <t xml:space="preserve">          - de trente ratios regroupés par thème, pour chaque ratio et pour chacune des années sous revue. Les ratios ne sont pas calculés pour les dénominateurs inférieurs ou égaux à zéro ou indisponibles. Par conséquent, malgré le cylindrage, le nombre d'entreprises varie entre deux ratios et une même année, et entre deux années et un même ratio.</t>
  </si>
  <si>
    <t xml:space="preserve">     NB - Les quartiles partagent la distribution en quatre parties comportant chacune 25 % des valeurs individuelles observées :</t>
  </si>
  <si>
    <t xml:space="preserve">               . 25 % des entreprises ont un ratio inférieur au quartile inférieur Q1,</t>
  </si>
  <si>
    <t xml:space="preserve">               . 50 % des entreprises ont un ratio inférieur au quartile médian Q2 (ou médiane),</t>
  </si>
  <si>
    <t xml:space="preserve">               . 25 % des entreprises ont un ratio supérieur au dernier quartile Q3.</t>
  </si>
  <si>
    <r>
      <t xml:space="preserve">* plus d'information dans la page </t>
    </r>
    <r>
      <rPr>
        <i/>
        <sz val="11"/>
        <color theme="1"/>
        <rFont val="Tahoma"/>
        <family val="2"/>
      </rPr>
      <t>Ratios sectoriels - Méthodologie</t>
    </r>
    <r>
      <rPr>
        <sz val="11"/>
        <color theme="1"/>
        <rFont val="Tahoma"/>
        <family val="2"/>
      </rPr>
      <t xml:space="preserve"> du site web de l'IEDOM :</t>
    </r>
  </si>
  <si>
    <t>IEDOM - Observatoire économique et des établissements de crédit</t>
  </si>
  <si>
    <t>RATIO</t>
  </si>
  <si>
    <t>UNITÉ</t>
  </si>
  <si>
    <t>DÉTAIL RATIO</t>
  </si>
  <si>
    <t>ACTIVITÉ</t>
  </si>
  <si>
    <t>Taux de variation du CA HT</t>
  </si>
  <si>
    <t>%</t>
  </si>
  <si>
    <t>Variation chiffre d'affaires HT N / Chiffre d'affaires HT N-1</t>
  </si>
  <si>
    <t>Variation valeur ajoutée N / Valeur ajoutée N-1</t>
  </si>
  <si>
    <t>Exportations / Chiffre affaires HT</t>
  </si>
  <si>
    <t>Investissement exploitation / Valeur ajoutée</t>
  </si>
  <si>
    <t>STRUCTURE D'EXPLOITATION</t>
  </si>
  <si>
    <t>Taux de valeur ajoutée</t>
  </si>
  <si>
    <t>Valeur ajoutée / (Production + Ventes marchandises)</t>
  </si>
  <si>
    <t>Charges de personnel extérieur / Charges totales de personnel (extérieur et interne)</t>
  </si>
  <si>
    <t>J</t>
  </si>
  <si>
    <t>(Créances clients - avances reçues) / Chiffre affaires TTC</t>
  </si>
  <si>
    <t>(Dettes fournisseurs - avances versées) / Achats et charges externes retraitées du crédit bail</t>
  </si>
  <si>
    <t>(Stocks de marchandises + produits finis et en cours + approvisionnements) / Chiffre affaires HT</t>
  </si>
  <si>
    <t>BFR exploitation / Chiffre affaires HT</t>
  </si>
  <si>
    <t>Valeur ajoutée / Effectif permanent moyen (milliers euros par personne)</t>
  </si>
  <si>
    <t>Charges de personnel permanent / Effectif permanent moyen (milliers euros par personne)</t>
  </si>
  <si>
    <t>Immobilisations d'exploitation / Effectif permanent moyen (milliers euros par personne)</t>
  </si>
  <si>
    <t>Valeur ajoutée / (immobilisation d'exploitation + BFRE)</t>
  </si>
  <si>
    <t>CAPACITÉ BÉNÉFICIAIRE</t>
  </si>
  <si>
    <t>Marge commerciale / Ventes de marchandises</t>
  </si>
  <si>
    <t>Marge industrielle / Production</t>
  </si>
  <si>
    <t>Excédent brut d'exploitation / Valeur ajoutée</t>
  </si>
  <si>
    <t>Excédent brut d'exploitation / Capital d'exploitation</t>
  </si>
  <si>
    <t>Excédent net d'exploitation / Capital d'exploitation</t>
  </si>
  <si>
    <t>Excédent brut global / Chiffre affaires HT</t>
  </si>
  <si>
    <t>CAF nette / Capitaux propres appelés</t>
  </si>
  <si>
    <t>RÉPARTITION DES REVENUS</t>
  </si>
  <si>
    <t>Charges de personnel / Revenus répartis</t>
  </si>
  <si>
    <t>Charges d'intérêts / Revenus répartis</t>
  </si>
  <si>
    <t>Impôts, taxes / Revenus répartis</t>
  </si>
  <si>
    <t>Dividendes / Revenus répartis</t>
  </si>
  <si>
    <t>Autofinancement / Revenus répartis</t>
  </si>
  <si>
    <t>AUTONOMIE FINANCIÈRE</t>
  </si>
  <si>
    <t>Charges d'intérêts globaux / Excédent brut global</t>
  </si>
  <si>
    <t>Endettement financier / Capitaux propres appelés</t>
  </si>
  <si>
    <t>Endettement financier net de la trésorerie active / Capitaux propres appelés</t>
  </si>
  <si>
    <t>Intérêts et charges / Endettement financier</t>
  </si>
  <si>
    <t>NS</t>
  </si>
  <si>
    <t xml:space="preserve">     La collecte des comptes sociaux concerne les sociétés industrielles et commerciales exerçant leur activité dans les Départements et Collectivités d'Outre-mer (DCOM) de la zone euro dont le chiffre d'affaires excède 1,25 million d'euros.</t>
  </si>
  <si>
    <t>https://www.iedom.fr/IMG/pdf/iedom-ieom_methodologie_ratios_sectoriels-2-2.pdf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</si>
</sst>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Aptos Narrow"/>
      <family val="2"/>
      <scheme val="minor"/>
    </font>
    <font>
      <b/>
      <sz val="9"/>
      <color theme="1"/>
      <name val="Tahoma"/>
      <family val="2"/>
    </font>
    <font>
      <sz val="11"/>
      <color theme="1"/>
      <name val="Tahoma"/>
      <family val="2"/>
    </font>
    <font>
      <b/>
      <sz val="11"/>
      <color theme="0"/>
      <name val="Tahoma"/>
      <family val="2"/>
    </font>
    <font>
      <sz val="8"/>
      <color theme="1"/>
      <name val="Tahoma"/>
      <family val="2"/>
    </font>
    <font>
      <b/>
      <sz val="8"/>
      <color rgb="FF106597"/>
      <name val="Tahoma"/>
      <family val="2"/>
    </font>
    <font>
      <b/>
      <sz val="8"/>
      <color theme="1"/>
      <name val="Tahoma"/>
      <family val="2"/>
    </font>
    <font>
      <b/>
      <sz val="8"/>
      <color theme="0"/>
      <name val="Tahoma"/>
      <family val="2"/>
    </font>
    <font>
      <sz val="8"/>
      <color theme="0"/>
      <name val="Tahoma"/>
      <family val="2"/>
    </font>
    <font>
      <i/>
      <sz val="8"/>
      <color theme="1"/>
      <name val="Tahoma"/>
      <family val="2"/>
    </font>
    <font>
      <b/>
      <sz val="16"/>
      <color theme="1"/>
      <name val="Tahoma"/>
      <family val="2"/>
    </font>
    <font>
      <sz val="16"/>
      <color theme="1"/>
      <name val="Tahoma"/>
      <family val="2"/>
    </font>
    <font>
      <sz val="14"/>
      <color theme="1"/>
      <name val="Tahoma"/>
      <family val="2"/>
    </font>
    <font>
      <i/>
      <sz val="11"/>
      <color theme="1"/>
      <name val="Tahoma"/>
      <family val="2"/>
    </font>
    <font>
      <sz val="11"/>
      <name val="Tahoma"/>
      <family val="2"/>
    </font>
    <font>
      <u/>
      <sz val="11"/>
      <color theme="10"/>
      <name val="Calibri"/>
      <family val="2"/>
    </font>
    <font>
      <u/>
      <sz val="11"/>
      <color theme="10"/>
      <name val="Aptos Narrow"/>
      <family val="2"/>
      <scheme val="minor"/>
    </font>
  </fonts>
  <fills count="9">
    <fill>
      <patternFill patternType="none"/>
    </fill>
    <fill>
      <patternFill patternType="gray125"/>
    </fill>
    <fill>
      <patternFill patternType="solid">
        <fgColor rgb="FF106597"/>
        <bgColor indexed="64"/>
      </patternFill>
    </fill>
    <fill>
      <patternFill patternType="solid">
        <fgColor rgb="FF0070C0"/>
        <bgColor indexed="64"/>
      </patternFill>
    </fill>
    <fill>
      <patternFill patternType="solid">
        <fgColor theme="2"/>
        <bgColor indexed="64"/>
      </patternFill>
    </fill>
    <fill>
      <patternFill patternType="solid">
        <fgColor rgb="FFAB99C1"/>
        <bgColor indexed="64"/>
      </patternFill>
    </fill>
    <fill>
      <patternFill patternType="solid">
        <fgColor rgb="FF3BA0BB"/>
        <bgColor indexed="64"/>
      </patternFill>
    </fill>
    <fill>
      <patternFill patternType="solid">
        <fgColor rgb="FF00CCFF"/>
        <bgColor indexed="64"/>
      </patternFill>
    </fill>
    <fill>
      <patternFill patternType="solid">
        <fgColor rgb="FF215968"/>
        <bgColor indexed="64"/>
      </patternFill>
    </fill>
  </fills>
  <borders count="19">
    <border>
      <left/>
      <right/>
      <top/>
      <bottom/>
      <diagonal/>
    </border>
    <border>
      <left/>
      <right/>
      <top style="thin">
        <color rgb="FF106597"/>
      </top>
      <bottom style="thin">
        <color rgb="FF106597"/>
      </bottom>
      <diagonal/>
    </border>
    <border>
      <left/>
      <right/>
      <top style="thin">
        <color rgb="FF106597"/>
      </top>
      <bottom/>
      <diagonal/>
    </border>
    <border>
      <left/>
      <right/>
      <top/>
      <bottom style="hair">
        <color auto="1"/>
      </bottom>
      <diagonal/>
    </border>
    <border>
      <left/>
      <right/>
      <top style="thin">
        <color rgb="FF106597"/>
      </top>
      <bottom style="hair">
        <color auto="1"/>
      </bottom>
      <diagonal/>
    </border>
    <border>
      <left/>
      <right/>
      <top style="hair">
        <color auto="1"/>
      </top>
      <bottom style="thin">
        <color rgb="FF106597"/>
      </bottom>
      <diagonal/>
    </border>
    <border>
      <left style="thin">
        <color auto="1"/>
      </left>
      <right/>
      <top/>
      <bottom/>
      <diagonal/>
    </border>
    <border>
      <left/>
      <right/>
      <top/>
      <bottom style="medium">
        <color rgb="FF0070C0"/>
      </bottom>
      <diagonal/>
    </border>
    <border>
      <left style="thin">
        <color indexed="64"/>
      </left>
      <right/>
      <top/>
      <bottom style="medium">
        <color rgb="FF0070C0"/>
      </bottom>
      <diagonal/>
    </border>
    <border>
      <left/>
      <right/>
      <top/>
      <bottom style="medium">
        <color rgb="FFAB99C1"/>
      </bottom>
      <diagonal/>
    </border>
    <border>
      <left style="thin">
        <color indexed="64"/>
      </left>
      <right/>
      <top/>
      <bottom style="medium">
        <color rgb="FFAB99C1"/>
      </bottom>
      <diagonal/>
    </border>
    <border>
      <left/>
      <right/>
      <top/>
      <bottom style="medium">
        <color rgb="FF3BA0BB"/>
      </bottom>
      <diagonal/>
    </border>
    <border>
      <left style="thin">
        <color indexed="64"/>
      </left>
      <right/>
      <top/>
      <bottom style="medium">
        <color rgb="FF3BA0BB"/>
      </bottom>
      <diagonal/>
    </border>
    <border>
      <left/>
      <right/>
      <top/>
      <bottom style="medium">
        <color rgb="FF00CCFF"/>
      </bottom>
      <diagonal/>
    </border>
    <border>
      <left style="thin">
        <color indexed="64"/>
      </left>
      <right/>
      <top/>
      <bottom style="medium">
        <color rgb="FF00CCFF"/>
      </bottom>
      <diagonal/>
    </border>
    <border>
      <left/>
      <right/>
      <top/>
      <bottom style="medium">
        <color rgb="FF106597"/>
      </bottom>
      <diagonal/>
    </border>
    <border>
      <left style="thin">
        <color indexed="64"/>
      </left>
      <right/>
      <top/>
      <bottom style="medium">
        <color rgb="FF106597"/>
      </bottom>
      <diagonal/>
    </border>
    <border>
      <left/>
      <right/>
      <top/>
      <bottom style="thin">
        <color rgb="FF106597"/>
      </bottom>
      <diagonal/>
    </border>
    <border>
      <left/>
      <right/>
      <top/>
      <bottom style="medium">
        <color rgb="FF215968"/>
      </bottom>
      <diagonal/>
    </border>
  </borders>
  <cellStyleXfs count="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cellStyleXfs>
  <cellXfs count="102">
    <xf numFmtId="0" fontId="0" fillId="0" borderId="0" xfId="0"/>
    <xf numFmtId="0" fontId="1" fillId="0" borderId="0" xfId="0" applyFont="1"/>
    <xf numFmtId="0" fontId="2" fillId="0" borderId="0" xfId="0" applyFont="1"/>
    <xf numFmtId="0" fontId="1" fillId="0" borderId="0" xfId="0" applyFont="1" applyAlignment="1">
      <alignment vertical="center"/>
    </xf>
    <xf numFmtId="0" fontId="3" fillId="0" borderId="0" xfId="0" applyFont="1" applyAlignment="1">
      <alignment horizontal="center" vertical="center"/>
    </xf>
    <xf numFmtId="0" fontId="4" fillId="0" borderId="0" xfId="0" applyFont="1"/>
    <xf numFmtId="0" fontId="5" fillId="0" borderId="3"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xf>
    <xf numFmtId="0" fontId="5" fillId="0" borderId="0" xfId="0" applyFont="1" applyAlignment="1">
      <alignment horizontal="center" wrapText="1"/>
    </xf>
    <xf numFmtId="3" fontId="5" fillId="0" borderId="0" xfId="0" applyNumberFormat="1" applyFont="1" applyAlignment="1">
      <alignment horizontal="center" wrapText="1"/>
    </xf>
    <xf numFmtId="3" fontId="5" fillId="0" borderId="0" xfId="0" applyNumberFormat="1" applyFont="1" applyAlignment="1">
      <alignment horizontal="right"/>
    </xf>
    <xf numFmtId="3" fontId="5" fillId="0" borderId="0" xfId="0" applyNumberFormat="1" applyFont="1" applyAlignment="1">
      <alignment horizontal="center"/>
    </xf>
    <xf numFmtId="3" fontId="5" fillId="0" borderId="6" xfId="0" applyNumberFormat="1" applyFont="1" applyBorder="1" applyAlignment="1">
      <alignment horizontal="center"/>
    </xf>
    <xf numFmtId="3" fontId="5" fillId="0" borderId="0" xfId="0" quotePrefix="1" applyNumberFormat="1" applyFont="1" applyAlignment="1">
      <alignment horizontal="center"/>
    </xf>
    <xf numFmtId="3" fontId="2" fillId="0" borderId="0" xfId="0" applyNumberFormat="1" applyFont="1"/>
    <xf numFmtId="0" fontId="6" fillId="0" borderId="0" xfId="0" applyFont="1" applyAlignment="1">
      <alignment horizontal="center" wrapText="1"/>
    </xf>
    <xf numFmtId="0" fontId="6" fillId="0" borderId="0" xfId="0" applyFont="1" applyAlignment="1">
      <alignment horizontal="right"/>
    </xf>
    <xf numFmtId="0" fontId="6" fillId="0" borderId="0" xfId="0" applyFont="1" applyAlignment="1">
      <alignment horizontal="center"/>
    </xf>
    <xf numFmtId="0" fontId="7" fillId="3" borderId="0" xfId="0" applyFont="1" applyFill="1" applyAlignment="1">
      <alignment horizontal="left" vertical="center" indent="1"/>
    </xf>
    <xf numFmtId="0" fontId="7" fillId="0" borderId="0" xfId="0" applyFont="1"/>
    <xf numFmtId="0" fontId="8" fillId="3" borderId="0" xfId="0" applyFont="1" applyFill="1" applyAlignment="1">
      <alignment horizontal="center"/>
    </xf>
    <xf numFmtId="0" fontId="8" fillId="3" borderId="0" xfId="0" applyFont="1" applyFill="1" applyAlignment="1">
      <alignment horizontal="right"/>
    </xf>
    <xf numFmtId="0" fontId="8" fillId="3" borderId="0" xfId="0" applyFont="1" applyFill="1"/>
    <xf numFmtId="0" fontId="8" fillId="0" borderId="0" xfId="0" applyFont="1"/>
    <xf numFmtId="3" fontId="4" fillId="4" borderId="0" xfId="0" applyNumberFormat="1" applyFont="1" applyFill="1" applyAlignment="1">
      <alignment horizontal="center"/>
    </xf>
    <xf numFmtId="164" fontId="4" fillId="4" borderId="0" xfId="0" applyNumberFormat="1" applyFont="1" applyFill="1" applyAlignment="1">
      <alignment horizontal="right"/>
    </xf>
    <xf numFmtId="0" fontId="4" fillId="4" borderId="0" xfId="0" applyFont="1" applyFill="1"/>
    <xf numFmtId="3" fontId="4" fillId="0" borderId="6" xfId="0" applyNumberFormat="1" applyFont="1" applyBorder="1" applyAlignment="1">
      <alignment horizontal="center"/>
    </xf>
    <xf numFmtId="164" fontId="4" fillId="0" borderId="0" xfId="0" applyNumberFormat="1" applyFont="1" applyAlignment="1">
      <alignment horizontal="right"/>
    </xf>
    <xf numFmtId="3" fontId="4" fillId="0" borderId="0" xfId="0" applyNumberFormat="1" applyFont="1" applyAlignment="1">
      <alignment horizontal="center"/>
    </xf>
    <xf numFmtId="3" fontId="4" fillId="0" borderId="0" xfId="0" applyNumberFormat="1" applyFont="1" applyAlignment="1">
      <alignment horizontal="right"/>
    </xf>
    <xf numFmtId="0" fontId="4" fillId="0" borderId="7" xfId="0" applyFont="1" applyBorder="1"/>
    <xf numFmtId="3" fontId="4" fillId="0" borderId="7" xfId="0" applyNumberFormat="1" applyFont="1" applyBorder="1" applyAlignment="1">
      <alignment horizontal="center"/>
    </xf>
    <xf numFmtId="164" fontId="4" fillId="0" borderId="7" xfId="0" applyNumberFormat="1" applyFont="1" applyBorder="1" applyAlignment="1">
      <alignment horizontal="right"/>
    </xf>
    <xf numFmtId="3" fontId="4" fillId="0" borderId="8" xfId="0" applyNumberFormat="1" applyFont="1" applyBorder="1" applyAlignment="1">
      <alignment horizontal="center"/>
    </xf>
    <xf numFmtId="1" fontId="4" fillId="0" borderId="0" xfId="0" applyNumberFormat="1" applyFont="1" applyAlignment="1">
      <alignment horizontal="center"/>
    </xf>
    <xf numFmtId="0" fontId="7" fillId="5" borderId="0" xfId="0" applyFont="1" applyFill="1" applyAlignment="1">
      <alignment horizontal="left" vertical="center" indent="1"/>
    </xf>
    <xf numFmtId="3" fontId="8" fillId="5" borderId="0" xfId="0" applyNumberFormat="1" applyFont="1" applyFill="1" applyAlignment="1">
      <alignment horizontal="center"/>
    </xf>
    <xf numFmtId="164" fontId="8" fillId="5" borderId="0" xfId="0" applyNumberFormat="1" applyFont="1" applyFill="1" applyAlignment="1">
      <alignment horizontal="right"/>
    </xf>
    <xf numFmtId="0" fontId="8" fillId="5" borderId="0" xfId="0" applyFont="1" applyFill="1"/>
    <xf numFmtId="1" fontId="8" fillId="5" borderId="0" xfId="0" applyNumberFormat="1" applyFont="1" applyFill="1" applyAlignment="1">
      <alignment horizontal="center"/>
    </xf>
    <xf numFmtId="164" fontId="4" fillId="0" borderId="0" xfId="0" applyNumberFormat="1" applyFont="1"/>
    <xf numFmtId="0" fontId="4" fillId="0" borderId="9" xfId="0" applyFont="1" applyBorder="1"/>
    <xf numFmtId="3" fontId="4" fillId="0" borderId="9" xfId="0" applyNumberFormat="1" applyFont="1" applyBorder="1" applyAlignment="1">
      <alignment horizontal="center"/>
    </xf>
    <xf numFmtId="164" fontId="4" fillId="0" borderId="9" xfId="0" applyNumberFormat="1" applyFont="1" applyBorder="1" applyAlignment="1">
      <alignment horizontal="right"/>
    </xf>
    <xf numFmtId="164" fontId="4" fillId="0" borderId="9" xfId="0" applyNumberFormat="1" applyFont="1" applyBorder="1"/>
    <xf numFmtId="3" fontId="4" fillId="0" borderId="10" xfId="0" applyNumberFormat="1" applyFont="1" applyBorder="1" applyAlignment="1">
      <alignment horizontal="center"/>
    </xf>
    <xf numFmtId="0" fontId="7" fillId="6" borderId="0" xfId="0" applyFont="1" applyFill="1" applyAlignment="1">
      <alignment horizontal="left" vertical="center" indent="1"/>
    </xf>
    <xf numFmtId="3" fontId="8" fillId="6" borderId="0" xfId="0" applyNumberFormat="1" applyFont="1" applyFill="1" applyAlignment="1">
      <alignment horizontal="center"/>
    </xf>
    <xf numFmtId="164" fontId="8" fillId="6" borderId="0" xfId="0" applyNumberFormat="1" applyFont="1" applyFill="1" applyAlignment="1">
      <alignment horizontal="right"/>
    </xf>
    <xf numFmtId="0" fontId="8" fillId="6" borderId="0" xfId="0" applyFont="1" applyFill="1"/>
    <xf numFmtId="0" fontId="4" fillId="0" borderId="11" xfId="0" applyFont="1" applyBorder="1"/>
    <xf numFmtId="3" fontId="4" fillId="0" borderId="11" xfId="0" applyNumberFormat="1" applyFont="1" applyBorder="1" applyAlignment="1">
      <alignment horizontal="center"/>
    </xf>
    <xf numFmtId="164" fontId="4" fillId="0" borderId="11" xfId="0" applyNumberFormat="1" applyFont="1" applyBorder="1" applyAlignment="1">
      <alignment horizontal="right"/>
    </xf>
    <xf numFmtId="3" fontId="4" fillId="0" borderId="12" xfId="0" applyNumberFormat="1" applyFont="1" applyBorder="1" applyAlignment="1">
      <alignment horizontal="center"/>
    </xf>
    <xf numFmtId="0" fontId="7" fillId="7" borderId="0" xfId="0" applyFont="1" applyFill="1" applyAlignment="1">
      <alignment horizontal="left" vertical="center" indent="1"/>
    </xf>
    <xf numFmtId="3" fontId="8" fillId="7" borderId="0" xfId="0" applyNumberFormat="1" applyFont="1" applyFill="1" applyAlignment="1">
      <alignment horizontal="center"/>
    </xf>
    <xf numFmtId="164" fontId="8" fillId="7" borderId="0" xfId="0" applyNumberFormat="1" applyFont="1" applyFill="1" applyAlignment="1">
      <alignment horizontal="right"/>
    </xf>
    <xf numFmtId="0" fontId="8" fillId="7" borderId="0" xfId="0" applyFont="1" applyFill="1"/>
    <xf numFmtId="0" fontId="4" fillId="0" borderId="13" xfId="0" applyFont="1" applyBorder="1"/>
    <xf numFmtId="3" fontId="4" fillId="0" borderId="13" xfId="0" applyNumberFormat="1" applyFont="1" applyBorder="1" applyAlignment="1">
      <alignment horizontal="center"/>
    </xf>
    <xf numFmtId="164" fontId="4" fillId="0" borderId="13" xfId="0" applyNumberFormat="1" applyFont="1" applyBorder="1" applyAlignment="1">
      <alignment horizontal="right"/>
    </xf>
    <xf numFmtId="164" fontId="4" fillId="0" borderId="13" xfId="0" applyNumberFormat="1" applyFont="1" applyBorder="1"/>
    <xf numFmtId="3" fontId="4" fillId="0" borderId="14" xfId="0" applyNumberFormat="1" applyFont="1" applyBorder="1" applyAlignment="1">
      <alignment horizontal="center"/>
    </xf>
    <xf numFmtId="0" fontId="7" fillId="8" borderId="0" xfId="0" applyFont="1" applyFill="1" applyAlignment="1">
      <alignment horizontal="left" vertical="center" indent="1"/>
    </xf>
    <xf numFmtId="3" fontId="8" fillId="8" borderId="0" xfId="0" applyNumberFormat="1" applyFont="1" applyFill="1" applyAlignment="1">
      <alignment horizontal="center"/>
    </xf>
    <xf numFmtId="164" fontId="8" fillId="8" borderId="0" xfId="0" applyNumberFormat="1" applyFont="1" applyFill="1" applyAlignment="1">
      <alignment horizontal="right"/>
    </xf>
    <xf numFmtId="0" fontId="8" fillId="8" borderId="0" xfId="0" applyFont="1" applyFill="1"/>
    <xf numFmtId="0" fontId="4" fillId="0" borderId="15" xfId="0" applyFont="1" applyBorder="1"/>
    <xf numFmtId="3" fontId="4" fillId="0" borderId="15" xfId="0" applyNumberFormat="1" applyFont="1" applyBorder="1" applyAlignment="1">
      <alignment horizontal="center"/>
    </xf>
    <xf numFmtId="164" fontId="4" fillId="0" borderId="15" xfId="0" applyNumberFormat="1" applyFont="1" applyBorder="1" applyAlignment="1">
      <alignment horizontal="right"/>
    </xf>
    <xf numFmtId="164" fontId="4" fillId="0" borderId="15" xfId="0" applyNumberFormat="1" applyFont="1" applyBorder="1"/>
    <xf numFmtId="3" fontId="4" fillId="0" borderId="16" xfId="0" applyNumberFormat="1" applyFont="1" applyBorder="1" applyAlignment="1">
      <alignment horizontal="center"/>
    </xf>
    <xf numFmtId="0" fontId="9" fillId="0" borderId="0" xfId="0" applyFont="1"/>
    <xf numFmtId="0" fontId="10" fillId="0" borderId="0" xfId="0" applyFont="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2" fillId="0" borderId="0" xfId="0" applyFont="1" applyAlignment="1">
      <alignment wrapText="1"/>
    </xf>
    <xf numFmtId="0" fontId="14" fillId="0" borderId="0" xfId="0" applyFont="1" applyAlignment="1">
      <alignment wrapText="1"/>
    </xf>
    <xf numFmtId="0" fontId="0" fillId="0" borderId="0" xfId="0" applyAlignment="1">
      <alignment wrapText="1"/>
    </xf>
    <xf numFmtId="0" fontId="13" fillId="0" borderId="0" xfId="0" applyFont="1" applyAlignment="1">
      <alignment wrapText="1"/>
    </xf>
    <xf numFmtId="0" fontId="2" fillId="0" borderId="0" xfId="0" applyFont="1" applyAlignment="1">
      <alignment horizontal="center" wrapText="1"/>
    </xf>
    <xf numFmtId="0" fontId="5" fillId="0" borderId="17" xfId="0" applyFont="1" applyBorder="1" applyAlignment="1">
      <alignment horizontal="center" vertical="center"/>
    </xf>
    <xf numFmtId="0" fontId="4" fillId="0" borderId="0" xfId="0" applyFont="1" applyAlignment="1">
      <alignment horizontal="center"/>
    </xf>
    <xf numFmtId="3" fontId="4" fillId="0" borderId="0" xfId="0" applyNumberFormat="1" applyFont="1"/>
    <xf numFmtId="3" fontId="0" fillId="0" borderId="0" xfId="0" applyNumberFormat="1"/>
    <xf numFmtId="0" fontId="4" fillId="0" borderId="7" xfId="0" applyFont="1" applyBorder="1" applyAlignment="1">
      <alignment horizontal="center"/>
    </xf>
    <xf numFmtId="3" fontId="4" fillId="0" borderId="7" xfId="0" applyNumberFormat="1" applyFont="1" applyBorder="1"/>
    <xf numFmtId="0" fontId="4" fillId="0" borderId="9" xfId="0" applyFont="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xf>
    <xf numFmtId="0" fontId="4" fillId="0" borderId="18" xfId="0" applyFont="1" applyBorder="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3" xfId="0" applyFont="1" applyBorder="1" applyAlignment="1">
      <alignment horizontal="center"/>
    </xf>
    <xf numFmtId="0" fontId="5" fillId="0" borderId="0" xfId="0" applyFont="1" applyAlignment="1">
      <alignment horizontal="center"/>
    </xf>
    <xf numFmtId="0" fontId="5" fillId="0" borderId="4" xfId="0" applyFont="1" applyBorder="1" applyAlignment="1">
      <alignment horizontal="center"/>
    </xf>
    <xf numFmtId="0" fontId="16" fillId="0" borderId="0" xfId="2" applyAlignment="1" applyProtection="1">
      <alignment wrapText="1"/>
    </xf>
  </cellXfs>
  <cellStyles count="3">
    <cellStyle name="Lien hypertexte" xfId="2" builtinId="8"/>
    <cellStyle name="Lien hypertexte 2" xfId="1" xr:uid="{FC6D04A5-9B2C-4AF3-B3F5-96DB75E44FD2}"/>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2857500</xdr:colOff>
      <xdr:row>0</xdr:row>
      <xdr:rowOff>0</xdr:rowOff>
    </xdr:from>
    <xdr:to>
      <xdr:col>0</xdr:col>
      <xdr:colOff>7340600</xdr:colOff>
      <xdr:row>14</xdr:row>
      <xdr:rowOff>11112</xdr:rowOff>
    </xdr:to>
    <xdr:pic>
      <xdr:nvPicPr>
        <xdr:cNvPr id="2" name="Image 1">
          <a:extLst>
            <a:ext uri="{FF2B5EF4-FFF2-40B4-BE49-F238E27FC236}">
              <a16:creationId xmlns:a16="http://schemas.microsoft.com/office/drawing/2014/main" id="{B7DEAC2A-70EF-4F96-8B20-1E58CEA494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0" y="0"/>
          <a:ext cx="4486275" cy="25146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edom.fr/IMG/pdf/iedom-ieom_methodologie_ratios_sectoriels-2-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5BFA-BD02-48D3-8465-1080503257EF}">
  <sheetPr>
    <tabColor theme="3" tint="0.249977111117893"/>
    <pageSetUpPr fitToPage="1"/>
  </sheetPr>
  <dimension ref="A17:A81"/>
  <sheetViews>
    <sheetView showGridLines="0" tabSelected="1" topLeftCell="A28" zoomScale="80" zoomScaleNormal="80" zoomScaleSheetLayoutView="70" zoomScalePageLayoutView="40" workbookViewId="0">
      <selection activeCell="A63" sqref="A63"/>
    </sheetView>
  </sheetViews>
  <sheetFormatPr baseColWidth="10" defaultRowHeight="14"/>
  <cols>
    <col min="1" max="1" width="135.08203125" style="80" customWidth="1"/>
  </cols>
  <sheetData>
    <row r="17" spans="1:1" ht="20">
      <c r="A17" s="77" t="s">
        <v>48</v>
      </c>
    </row>
    <row r="18" spans="1:1" ht="20">
      <c r="A18" s="78"/>
    </row>
    <row r="19" spans="1:1" ht="20">
      <c r="A19" s="78"/>
    </row>
    <row r="20" spans="1:1" ht="20">
      <c r="A20" s="78"/>
    </row>
    <row r="21" spans="1:1" ht="20">
      <c r="A21" s="78"/>
    </row>
    <row r="22" spans="1:1" ht="17.5">
      <c r="A22" s="79"/>
    </row>
    <row r="23" spans="1:1" ht="28">
      <c r="A23" s="80" t="s">
        <v>49</v>
      </c>
    </row>
    <row r="25" spans="1:1">
      <c r="A25" s="80" t="s">
        <v>50</v>
      </c>
    </row>
    <row r="28" spans="1:1" ht="28">
      <c r="A28" s="80" t="s">
        <v>110</v>
      </c>
    </row>
    <row r="30" spans="1:1" ht="28">
      <c r="A30" s="80" t="s">
        <v>51</v>
      </c>
    </row>
    <row r="32" spans="1:1" ht="28">
      <c r="A32" s="80" t="s">
        <v>52</v>
      </c>
    </row>
    <row r="34" spans="1:1">
      <c r="A34" s="80" t="s">
        <v>53</v>
      </c>
    </row>
    <row r="35" spans="1:1">
      <c r="A35" s="80" t="s">
        <v>54</v>
      </c>
    </row>
    <row r="36" spans="1:1">
      <c r="A36" s="80" t="s">
        <v>55</v>
      </c>
    </row>
    <row r="38" spans="1:1">
      <c r="A38" s="80" t="s">
        <v>56</v>
      </c>
    </row>
    <row r="39" spans="1:1" ht="28">
      <c r="A39" s="81" t="s">
        <v>57</v>
      </c>
    </row>
    <row r="42" spans="1:1">
      <c r="A42" s="80" t="s">
        <v>58</v>
      </c>
    </row>
    <row r="43" spans="1:1" s="82" customFormat="1">
      <c r="A43" s="80" t="s">
        <v>59</v>
      </c>
    </row>
    <row r="44" spans="1:1" s="82" customFormat="1" ht="42">
      <c r="A44" s="80" t="s">
        <v>60</v>
      </c>
    </row>
    <row r="47" spans="1:1">
      <c r="A47" s="83" t="s">
        <v>61</v>
      </c>
    </row>
    <row r="48" spans="1:1">
      <c r="A48" s="83" t="s">
        <v>62</v>
      </c>
    </row>
    <row r="49" spans="1:1">
      <c r="A49" s="83" t="s">
        <v>63</v>
      </c>
    </row>
    <row r="50" spans="1:1">
      <c r="A50" s="83" t="s">
        <v>64</v>
      </c>
    </row>
    <row r="62" spans="1:1">
      <c r="A62" s="80" t="s">
        <v>65</v>
      </c>
    </row>
    <row r="63" spans="1:1">
      <c r="A63" s="101" t="s">
        <v>111</v>
      </c>
    </row>
    <row r="80" spans="1:1">
      <c r="A80" s="84" t="s">
        <v>66</v>
      </c>
    </row>
    <row r="81" spans="1:1">
      <c r="A81" s="84"/>
    </row>
  </sheetData>
  <hyperlinks>
    <hyperlink ref="A63" r:id="rId1" xr:uid="{35E53EF3-4156-4084-9DB9-E61372B650F8}"/>
  </hyperlinks>
  <printOptions horizontalCentered="1"/>
  <pageMargins left="0.70866141732283472" right="0.70866141732283472" top="0.74803149606299213" bottom="0.74803149606299213" header="0.31496062992125984" footer="0.31496062992125984"/>
  <pageSetup paperSize="9" scale="59" orientation="portrait" r:id="rId2"/>
  <headerFooter>
    <oddFooter>&amp;C&amp;P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5028-4F35-4C1A-A129-DE1744EFCDD2}">
  <sheetPr>
    <tabColor rgb="FFFFFF00"/>
    <pageSetUpPr fitToPage="1"/>
  </sheetPr>
  <dimension ref="A2:U51"/>
  <sheetViews>
    <sheetView view="pageBreakPreview" zoomScale="60" zoomScaleNormal="100" zoomScalePageLayoutView="50" workbookViewId="0">
      <selection sqref="A1:P48"/>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47</v>
      </c>
      <c r="B2" s="1"/>
      <c r="C2" s="96" t="s">
        <v>0</v>
      </c>
      <c r="D2" s="96"/>
      <c r="E2" s="96"/>
      <c r="F2" s="96"/>
      <c r="G2" s="96"/>
      <c r="H2" s="97"/>
      <c r="I2" s="97"/>
      <c r="J2" s="97"/>
      <c r="K2" s="97"/>
      <c r="L2" s="4"/>
      <c r="M2" s="96" t="s">
        <v>1</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2</v>
      </c>
      <c r="D4" s="9" t="s">
        <v>3</v>
      </c>
      <c r="E4" s="9" t="s">
        <v>4</v>
      </c>
      <c r="F4" s="9" t="s">
        <v>5</v>
      </c>
      <c r="G4" s="10"/>
      <c r="H4" s="8" t="s">
        <v>2</v>
      </c>
      <c r="I4" s="9" t="s">
        <v>3</v>
      </c>
      <c r="J4" s="9" t="s">
        <v>4</v>
      </c>
      <c r="K4" s="9" t="s">
        <v>5</v>
      </c>
      <c r="L4" s="7"/>
      <c r="M4" s="8" t="s">
        <v>2</v>
      </c>
      <c r="N4" s="9" t="s">
        <v>3</v>
      </c>
      <c r="O4" s="9" t="s">
        <v>4</v>
      </c>
      <c r="P4" s="9" t="s">
        <v>5</v>
      </c>
    </row>
    <row r="5" spans="1:21" s="2" customFormat="1">
      <c r="A5" s="5"/>
      <c r="B5" s="5"/>
      <c r="C5" s="11"/>
      <c r="D5" s="7"/>
      <c r="E5" s="7"/>
      <c r="F5" s="7"/>
      <c r="G5" s="7"/>
      <c r="H5" s="11"/>
      <c r="I5" s="7"/>
      <c r="J5" s="7"/>
      <c r="K5" s="7"/>
      <c r="L5" s="7"/>
      <c r="M5" s="11"/>
      <c r="N5" s="7"/>
      <c r="O5" s="7"/>
      <c r="P5" s="7"/>
    </row>
    <row r="6" spans="1:21" s="2" customFormat="1">
      <c r="A6" s="5" t="s">
        <v>6</v>
      </c>
      <c r="B6" s="5"/>
      <c r="C6" s="12">
        <v>32</v>
      </c>
      <c r="D6" s="13">
        <v>17</v>
      </c>
      <c r="E6" s="13">
        <v>25.5</v>
      </c>
      <c r="F6" s="13">
        <v>43.5</v>
      </c>
      <c r="G6" s="14"/>
      <c r="H6" s="15">
        <v>32</v>
      </c>
      <c r="I6" s="13">
        <v>16.75</v>
      </c>
      <c r="J6" s="13">
        <v>31</v>
      </c>
      <c r="K6" s="13">
        <v>50.25</v>
      </c>
      <c r="L6" s="14"/>
      <c r="M6" s="16">
        <v>27665</v>
      </c>
      <c r="N6" s="13">
        <v>9</v>
      </c>
      <c r="O6" s="13">
        <v>14</v>
      </c>
      <c r="P6" s="13">
        <v>24</v>
      </c>
      <c r="R6" s="17"/>
      <c r="S6" s="17"/>
      <c r="T6" s="17"/>
      <c r="U6" s="17"/>
    </row>
    <row r="7" spans="1:21" s="2" customFormat="1">
      <c r="A7" s="5" t="s">
        <v>7</v>
      </c>
      <c r="B7" s="5"/>
      <c r="C7" s="12">
        <v>32</v>
      </c>
      <c r="D7" s="13">
        <v>2115</v>
      </c>
      <c r="E7" s="13">
        <v>3312.5</v>
      </c>
      <c r="F7" s="13">
        <v>6253.5</v>
      </c>
      <c r="G7" s="14"/>
      <c r="H7" s="15">
        <v>32</v>
      </c>
      <c r="I7" s="13">
        <v>1872.75</v>
      </c>
      <c r="J7" s="13">
        <v>3412</v>
      </c>
      <c r="K7" s="13">
        <v>6544.75</v>
      </c>
      <c r="L7" s="14"/>
      <c r="M7" s="14">
        <v>27665</v>
      </c>
      <c r="N7" s="13">
        <v>1819</v>
      </c>
      <c r="O7" s="13">
        <v>2691</v>
      </c>
      <c r="P7" s="13">
        <v>4954</v>
      </c>
      <c r="R7" s="17"/>
      <c r="S7" s="17"/>
      <c r="T7" s="17"/>
      <c r="U7" s="17"/>
    </row>
    <row r="8" spans="1:21" s="2" customFormat="1">
      <c r="A8" s="5" t="s">
        <v>8</v>
      </c>
      <c r="B8" s="5"/>
      <c r="C8" s="12">
        <v>32</v>
      </c>
      <c r="D8" s="13">
        <v>848.75</v>
      </c>
      <c r="E8" s="13">
        <v>1246</v>
      </c>
      <c r="F8" s="13">
        <v>2420.5</v>
      </c>
      <c r="G8" s="14"/>
      <c r="H8" s="15">
        <v>32</v>
      </c>
      <c r="I8" s="13">
        <v>678.75</v>
      </c>
      <c r="J8" s="13">
        <v>1283.5</v>
      </c>
      <c r="K8" s="13">
        <v>2822</v>
      </c>
      <c r="L8" s="14"/>
      <c r="M8" s="14">
        <v>27665</v>
      </c>
      <c r="N8" s="13">
        <v>702</v>
      </c>
      <c r="O8" s="13">
        <v>1048</v>
      </c>
      <c r="P8" s="13">
        <v>1836</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9</v>
      </c>
      <c r="B10" s="22"/>
      <c r="C10" s="23"/>
      <c r="D10" s="24"/>
      <c r="E10" s="24"/>
      <c r="F10" s="24"/>
      <c r="G10" s="25"/>
      <c r="H10" s="23"/>
      <c r="I10" s="24"/>
      <c r="J10" s="24"/>
      <c r="K10" s="24"/>
      <c r="L10" s="26"/>
      <c r="M10" s="23"/>
      <c r="N10" s="25"/>
      <c r="O10" s="25"/>
      <c r="P10" s="25"/>
      <c r="R10" s="17"/>
      <c r="S10" s="17"/>
      <c r="T10" s="17"/>
      <c r="U10" s="17"/>
    </row>
    <row r="11" spans="1:21" s="2" customFormat="1">
      <c r="A11" s="5" t="s">
        <v>10</v>
      </c>
      <c r="B11" s="5"/>
      <c r="C11" s="27"/>
      <c r="D11" s="28"/>
      <c r="E11" s="28"/>
      <c r="F11" s="28"/>
      <c r="G11" s="29"/>
      <c r="H11" s="30">
        <v>32</v>
      </c>
      <c r="I11" s="31">
        <v>-26.222284881808356</v>
      </c>
      <c r="J11" s="31">
        <v>-5.3983350684364471</v>
      </c>
      <c r="K11" s="31">
        <v>14.75503994409647</v>
      </c>
      <c r="L11" s="5"/>
      <c r="M11" s="32">
        <v>27665</v>
      </c>
      <c r="N11" s="31">
        <v>-10.01</v>
      </c>
      <c r="O11" s="31">
        <v>0.65</v>
      </c>
      <c r="P11" s="31">
        <v>12.53</v>
      </c>
      <c r="R11" s="17"/>
      <c r="S11" s="17"/>
      <c r="T11" s="17"/>
      <c r="U11" s="17"/>
    </row>
    <row r="12" spans="1:21" s="2" customFormat="1">
      <c r="A12" s="5" t="s">
        <v>11</v>
      </c>
      <c r="B12" s="5"/>
      <c r="C12" s="27"/>
      <c r="D12" s="28"/>
      <c r="E12" s="28"/>
      <c r="F12" s="28"/>
      <c r="G12" s="29"/>
      <c r="H12" s="30">
        <v>32</v>
      </c>
      <c r="I12" s="31">
        <v>-32.152464531533688</v>
      </c>
      <c r="J12" s="31">
        <v>-5.4268860110752923</v>
      </c>
      <c r="K12" s="31">
        <v>24.414639961850263</v>
      </c>
      <c r="L12" s="5"/>
      <c r="M12" s="32">
        <v>27665</v>
      </c>
      <c r="N12" s="31">
        <v>-9.07</v>
      </c>
      <c r="O12" s="31">
        <v>3</v>
      </c>
      <c r="P12" s="31">
        <v>15.77</v>
      </c>
      <c r="R12" s="17"/>
      <c r="S12" s="17"/>
      <c r="T12" s="17"/>
      <c r="U12" s="17"/>
    </row>
    <row r="13" spans="1:21" s="2" customFormat="1">
      <c r="A13" s="5" t="s">
        <v>12</v>
      </c>
      <c r="B13" s="5"/>
      <c r="C13" s="32" t="s">
        <v>109</v>
      </c>
      <c r="D13" s="31" t="s">
        <v>109</v>
      </c>
      <c r="E13" s="31" t="s">
        <v>109</v>
      </c>
      <c r="F13" s="31" t="s">
        <v>109</v>
      </c>
      <c r="G13" s="33"/>
      <c r="H13" s="30" t="s">
        <v>109</v>
      </c>
      <c r="I13" s="31" t="s">
        <v>109</v>
      </c>
      <c r="J13" s="31" t="s">
        <v>109</v>
      </c>
      <c r="K13" s="31" t="s">
        <v>109</v>
      </c>
      <c r="L13" s="5"/>
      <c r="M13" s="32">
        <v>27665</v>
      </c>
      <c r="N13" s="31">
        <v>0</v>
      </c>
      <c r="O13" s="31">
        <v>0</v>
      </c>
      <c r="P13" s="31">
        <v>0</v>
      </c>
      <c r="R13" s="17"/>
      <c r="S13" s="17"/>
      <c r="T13" s="17"/>
      <c r="U13" s="17"/>
    </row>
    <row r="14" spans="1:21" s="2" customFormat="1" ht="14.5" thickBot="1">
      <c r="A14" s="34" t="s">
        <v>13</v>
      </c>
      <c r="B14" s="5"/>
      <c r="C14" s="35">
        <v>32</v>
      </c>
      <c r="D14" s="36">
        <v>0.80152953068186605</v>
      </c>
      <c r="E14" s="36">
        <v>5.9767968672820881</v>
      </c>
      <c r="F14" s="36">
        <v>15.977180856933824</v>
      </c>
      <c r="G14" s="34"/>
      <c r="H14" s="37">
        <v>32</v>
      </c>
      <c r="I14" s="36">
        <v>1.5413072112589148</v>
      </c>
      <c r="J14" s="36">
        <v>6.6769757278046669</v>
      </c>
      <c r="K14" s="36">
        <v>16.153504895470444</v>
      </c>
      <c r="L14" s="5"/>
      <c r="M14" s="35">
        <v>26743</v>
      </c>
      <c r="N14" s="36">
        <v>1.54</v>
      </c>
      <c r="O14" s="36">
        <v>4.5</v>
      </c>
      <c r="P14" s="36">
        <v>9.93</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14</v>
      </c>
      <c r="B16" s="22"/>
      <c r="C16" s="40"/>
      <c r="D16" s="41"/>
      <c r="E16" s="41"/>
      <c r="F16" s="41"/>
      <c r="G16" s="42"/>
      <c r="H16" s="40"/>
      <c r="I16" s="41"/>
      <c r="J16" s="41"/>
      <c r="K16" s="41"/>
      <c r="L16" s="26"/>
      <c r="M16" s="43"/>
      <c r="N16" s="41"/>
      <c r="O16" s="41"/>
      <c r="P16" s="41"/>
      <c r="R16" s="17"/>
      <c r="S16" s="17"/>
      <c r="T16" s="17"/>
      <c r="U16" s="17"/>
    </row>
    <row r="17" spans="1:21" s="2" customFormat="1">
      <c r="A17" s="5" t="s">
        <v>15</v>
      </c>
      <c r="B17" s="5"/>
      <c r="C17" s="32">
        <v>32</v>
      </c>
      <c r="D17" s="31">
        <v>30.537548857300326</v>
      </c>
      <c r="E17" s="31">
        <v>42.26224545125919</v>
      </c>
      <c r="F17" s="31">
        <v>47.479480616161425</v>
      </c>
      <c r="G17" s="44"/>
      <c r="H17" s="30">
        <v>32</v>
      </c>
      <c r="I17" s="31">
        <v>28.045898706233281</v>
      </c>
      <c r="J17" s="31">
        <v>38.895166352793467</v>
      </c>
      <c r="K17" s="31">
        <v>46.560520319201579</v>
      </c>
      <c r="L17" s="5"/>
      <c r="M17" s="32">
        <v>27665</v>
      </c>
      <c r="N17" s="31">
        <v>30.54</v>
      </c>
      <c r="O17" s="31">
        <v>39.19</v>
      </c>
      <c r="P17" s="31">
        <v>47.44</v>
      </c>
      <c r="R17" s="17"/>
      <c r="S17" s="17"/>
      <c r="T17" s="17"/>
      <c r="U17" s="17"/>
    </row>
    <row r="18" spans="1:21" s="2" customFormat="1">
      <c r="A18" s="5" t="s">
        <v>16</v>
      </c>
      <c r="B18" s="5"/>
      <c r="C18" s="32">
        <v>32</v>
      </c>
      <c r="D18" s="31">
        <v>0</v>
      </c>
      <c r="E18" s="31">
        <v>0</v>
      </c>
      <c r="F18" s="31">
        <v>0.24050434666516043</v>
      </c>
      <c r="G18" s="44"/>
      <c r="H18" s="30">
        <v>32</v>
      </c>
      <c r="I18" s="31">
        <v>0</v>
      </c>
      <c r="J18" s="31">
        <v>0</v>
      </c>
      <c r="K18" s="31">
        <v>5.6338664448876159</v>
      </c>
      <c r="L18" s="5"/>
      <c r="M18" s="32">
        <v>27589</v>
      </c>
      <c r="N18" s="31">
        <v>0</v>
      </c>
      <c r="O18" s="31">
        <v>2.2400000000000002</v>
      </c>
      <c r="P18" s="31">
        <v>12.48</v>
      </c>
      <c r="R18" s="17"/>
      <c r="S18" s="17"/>
      <c r="T18" s="17"/>
      <c r="U18" s="17"/>
    </row>
    <row r="19" spans="1:21" s="2" customFormat="1">
      <c r="A19" s="5" t="s">
        <v>17</v>
      </c>
      <c r="B19" s="5"/>
      <c r="C19" s="32">
        <v>32</v>
      </c>
      <c r="D19" s="31">
        <v>63.859414534240528</v>
      </c>
      <c r="E19" s="31">
        <v>80.253447801285148</v>
      </c>
      <c r="F19" s="31">
        <v>139.08025542358504</v>
      </c>
      <c r="G19" s="44"/>
      <c r="H19" s="30">
        <v>32</v>
      </c>
      <c r="I19" s="31">
        <v>80.744931550334343</v>
      </c>
      <c r="J19" s="31">
        <v>122.88456675496576</v>
      </c>
      <c r="K19" s="31">
        <v>181.27369075489844</v>
      </c>
      <c r="L19" s="5"/>
      <c r="M19" s="32">
        <v>27665</v>
      </c>
      <c r="N19" s="31">
        <v>35.93</v>
      </c>
      <c r="O19" s="31">
        <v>60.34</v>
      </c>
      <c r="P19" s="31">
        <v>85.51</v>
      </c>
      <c r="R19" s="17"/>
      <c r="S19" s="17"/>
      <c r="T19" s="17"/>
      <c r="U19" s="17"/>
    </row>
    <row r="20" spans="1:21">
      <c r="A20" s="5" t="s">
        <v>18</v>
      </c>
      <c r="B20" s="5"/>
      <c r="C20" s="32">
        <v>32</v>
      </c>
      <c r="D20" s="31">
        <v>39.381454809654571</v>
      </c>
      <c r="E20" s="31">
        <v>72.17992819750981</v>
      </c>
      <c r="F20" s="31">
        <v>127.41960148447383</v>
      </c>
      <c r="G20" s="44"/>
      <c r="H20" s="30">
        <v>32</v>
      </c>
      <c r="I20" s="31">
        <v>48.289297961678187</v>
      </c>
      <c r="J20" s="31">
        <v>84.4034173638764</v>
      </c>
      <c r="K20" s="31">
        <v>132.60649583012662</v>
      </c>
      <c r="L20" s="5"/>
      <c r="M20" s="32">
        <v>27665</v>
      </c>
      <c r="N20" s="31">
        <v>36.03</v>
      </c>
      <c r="O20" s="31">
        <v>51.35</v>
      </c>
      <c r="P20" s="31">
        <v>71.349999999999994</v>
      </c>
      <c r="R20" s="17"/>
      <c r="S20" s="17"/>
      <c r="T20" s="17"/>
      <c r="U20" s="17"/>
    </row>
    <row r="21" spans="1:21">
      <c r="A21" s="5" t="s">
        <v>19</v>
      </c>
      <c r="B21" s="5"/>
      <c r="C21" s="32">
        <v>32</v>
      </c>
      <c r="D21" s="31">
        <v>0.90482573726541549</v>
      </c>
      <c r="E21" s="31">
        <v>14.434126868324075</v>
      </c>
      <c r="F21" s="31">
        <v>22.166227209653989</v>
      </c>
      <c r="G21" s="44"/>
      <c r="H21" s="30">
        <v>32</v>
      </c>
      <c r="I21" s="31">
        <v>2.3990306946688209</v>
      </c>
      <c r="J21" s="31">
        <v>15.843205265030239</v>
      </c>
      <c r="K21" s="31">
        <v>39.309951680330094</v>
      </c>
      <c r="L21" s="5"/>
      <c r="M21" s="32">
        <v>23937</v>
      </c>
      <c r="N21" s="31">
        <v>4.47</v>
      </c>
      <c r="O21" s="31">
        <v>12.5</v>
      </c>
      <c r="P21" s="31">
        <v>27.03</v>
      </c>
      <c r="R21" s="17"/>
      <c r="S21" s="17"/>
      <c r="T21" s="17"/>
      <c r="U21" s="17"/>
    </row>
    <row r="22" spans="1:21">
      <c r="A22" s="5" t="s">
        <v>20</v>
      </c>
      <c r="B22" s="5"/>
      <c r="C22" s="32">
        <v>32</v>
      </c>
      <c r="D22" s="31">
        <v>15.758031268933907</v>
      </c>
      <c r="E22" s="31">
        <v>54.970361785197717</v>
      </c>
      <c r="F22" s="31">
        <v>100.51160900859065</v>
      </c>
      <c r="G22" s="44"/>
      <c r="H22" s="30">
        <v>32</v>
      </c>
      <c r="I22" s="31">
        <v>16.092108945168423</v>
      </c>
      <c r="J22" s="31">
        <v>64.507901980720661</v>
      </c>
      <c r="K22" s="31">
        <v>150.13784334098023</v>
      </c>
      <c r="L22" s="5"/>
      <c r="M22" s="32">
        <v>27665</v>
      </c>
      <c r="N22" s="31">
        <v>0.52</v>
      </c>
      <c r="O22" s="31">
        <v>23.76</v>
      </c>
      <c r="P22" s="31">
        <v>49.03</v>
      </c>
      <c r="R22" s="17"/>
      <c r="S22" s="17"/>
      <c r="T22" s="17"/>
      <c r="U22" s="17"/>
    </row>
    <row r="23" spans="1:21">
      <c r="A23" s="5" t="s">
        <v>21</v>
      </c>
      <c r="B23" s="5"/>
      <c r="C23" s="32">
        <v>32</v>
      </c>
      <c r="D23" s="31">
        <v>44.410294117647062</v>
      </c>
      <c r="E23" s="31">
        <v>60.034924845269671</v>
      </c>
      <c r="F23" s="31">
        <v>70.595779220779221</v>
      </c>
      <c r="G23" s="44"/>
      <c r="H23" s="30">
        <v>32</v>
      </c>
      <c r="I23" s="31">
        <v>32.660714285714285</v>
      </c>
      <c r="J23" s="31">
        <v>43.377682403433475</v>
      </c>
      <c r="K23" s="31">
        <v>62.164511494252871</v>
      </c>
      <c r="L23" s="5"/>
      <c r="M23" s="32">
        <v>27490</v>
      </c>
      <c r="N23" s="31">
        <v>55.87</v>
      </c>
      <c r="O23" s="31">
        <v>71</v>
      </c>
      <c r="P23" s="31">
        <v>93.35</v>
      </c>
      <c r="R23" s="17"/>
      <c r="S23" s="17"/>
      <c r="T23" s="17"/>
      <c r="U23" s="17"/>
    </row>
    <row r="24" spans="1:21">
      <c r="A24" s="5" t="s">
        <v>22</v>
      </c>
      <c r="B24" s="5"/>
      <c r="C24" s="32">
        <v>32</v>
      </c>
      <c r="D24" s="31">
        <v>27.363782051282051</v>
      </c>
      <c r="E24" s="31">
        <v>31.757843137254902</v>
      </c>
      <c r="F24" s="31">
        <v>36.601190476190474</v>
      </c>
      <c r="G24" s="44"/>
      <c r="H24" s="30">
        <v>32</v>
      </c>
      <c r="I24" s="31">
        <v>25</v>
      </c>
      <c r="J24" s="31">
        <v>30.938095238095237</v>
      </c>
      <c r="K24" s="31">
        <v>36.657088122605359</v>
      </c>
      <c r="L24" s="5"/>
      <c r="M24" s="32">
        <v>27490</v>
      </c>
      <c r="N24" s="31">
        <v>45.11</v>
      </c>
      <c r="O24" s="31">
        <v>53.73</v>
      </c>
      <c r="P24" s="31">
        <v>64.83</v>
      </c>
      <c r="R24" s="17"/>
      <c r="S24" s="17"/>
      <c r="T24" s="17"/>
      <c r="U24" s="17"/>
    </row>
    <row r="25" spans="1:21">
      <c r="A25" s="5" t="s">
        <v>23</v>
      </c>
      <c r="B25" s="5"/>
      <c r="C25" s="32">
        <v>32</v>
      </c>
      <c r="D25" s="31">
        <v>14.629999999999999</v>
      </c>
      <c r="E25" s="31">
        <v>41.144562334217511</v>
      </c>
      <c r="F25" s="31">
        <v>77.178571428571431</v>
      </c>
      <c r="G25" s="44"/>
      <c r="H25" s="30">
        <v>32</v>
      </c>
      <c r="I25" s="31">
        <v>17.358333333333334</v>
      </c>
      <c r="J25" s="31">
        <v>40.542033450704224</v>
      </c>
      <c r="K25" s="31">
        <v>67.915640394088669</v>
      </c>
      <c r="L25" s="5"/>
      <c r="M25" s="32">
        <v>27490</v>
      </c>
      <c r="N25" s="31">
        <v>17.96</v>
      </c>
      <c r="O25" s="31">
        <v>32.49</v>
      </c>
      <c r="P25" s="31">
        <v>57.67</v>
      </c>
      <c r="R25" s="17"/>
      <c r="S25" s="17"/>
      <c r="T25" s="17"/>
      <c r="U25" s="17"/>
    </row>
    <row r="26" spans="1:21" ht="14.5" thickBot="1">
      <c r="A26" s="45" t="s">
        <v>24</v>
      </c>
      <c r="B26" s="5"/>
      <c r="C26" s="46">
        <v>30</v>
      </c>
      <c r="D26" s="47">
        <v>70.041359021387549</v>
      </c>
      <c r="E26" s="47">
        <v>84.217236970857556</v>
      </c>
      <c r="F26" s="47">
        <v>134.97171526439399</v>
      </c>
      <c r="G26" s="48"/>
      <c r="H26" s="49">
        <v>32</v>
      </c>
      <c r="I26" s="47">
        <v>52.258591224768239</v>
      </c>
      <c r="J26" s="47">
        <v>65.594906410343299</v>
      </c>
      <c r="K26" s="47">
        <v>91.993958579324428</v>
      </c>
      <c r="L26" s="5"/>
      <c r="M26" s="46">
        <v>25856</v>
      </c>
      <c r="N26" s="47">
        <v>92.07</v>
      </c>
      <c r="O26" s="47">
        <v>147</v>
      </c>
      <c r="P26" s="47">
        <v>243.99</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25</v>
      </c>
      <c r="B28" s="22"/>
      <c r="C28" s="51"/>
      <c r="D28" s="52"/>
      <c r="E28" s="52"/>
      <c r="F28" s="52"/>
      <c r="G28" s="53"/>
      <c r="H28" s="51"/>
      <c r="I28" s="52"/>
      <c r="J28" s="52"/>
      <c r="K28" s="52"/>
      <c r="L28" s="26"/>
      <c r="M28" s="51"/>
      <c r="N28" s="52"/>
      <c r="O28" s="52"/>
      <c r="P28" s="52"/>
      <c r="R28" s="17"/>
      <c r="S28" s="17"/>
      <c r="T28" s="17"/>
      <c r="U28" s="17"/>
    </row>
    <row r="29" spans="1:21">
      <c r="A29" s="5" t="s">
        <v>26</v>
      </c>
      <c r="B29" s="5"/>
      <c r="C29" s="32" t="s">
        <v>109</v>
      </c>
      <c r="D29" s="31" t="s">
        <v>109</v>
      </c>
      <c r="E29" s="31" t="s">
        <v>109</v>
      </c>
      <c r="F29" s="31" t="s">
        <v>109</v>
      </c>
      <c r="G29" s="32"/>
      <c r="H29" s="30" t="s">
        <v>109</v>
      </c>
      <c r="I29" s="31" t="s">
        <v>109</v>
      </c>
      <c r="J29" s="31" t="s">
        <v>109</v>
      </c>
      <c r="K29" s="31" t="s">
        <v>109</v>
      </c>
      <c r="L29" s="5"/>
      <c r="M29" s="32">
        <v>2937</v>
      </c>
      <c r="N29" s="31">
        <v>6.3</v>
      </c>
      <c r="O29" s="31">
        <v>36.19</v>
      </c>
      <c r="P29" s="31">
        <v>55.29</v>
      </c>
      <c r="R29" s="17"/>
      <c r="S29" s="17"/>
      <c r="T29" s="17"/>
      <c r="U29" s="17"/>
    </row>
    <row r="30" spans="1:21">
      <c r="A30" s="5" t="s">
        <v>27</v>
      </c>
      <c r="B30" s="5"/>
      <c r="C30" s="32">
        <v>32</v>
      </c>
      <c r="D30" s="31">
        <v>65.087224417853221</v>
      </c>
      <c r="E30" s="31">
        <v>71.528111254028858</v>
      </c>
      <c r="F30" s="31">
        <v>79.273019671555275</v>
      </c>
      <c r="G30" s="33"/>
      <c r="H30" s="30">
        <v>32</v>
      </c>
      <c r="I30" s="31">
        <v>64.443718303588994</v>
      </c>
      <c r="J30" s="31">
        <v>73.136250029626723</v>
      </c>
      <c r="K30" s="31">
        <v>83.871242657823103</v>
      </c>
      <c r="L30" s="5"/>
      <c r="M30" s="32">
        <v>27547</v>
      </c>
      <c r="N30" s="31">
        <v>61.55</v>
      </c>
      <c r="O30" s="31">
        <v>71.650000000000006</v>
      </c>
      <c r="P30" s="31">
        <v>82.8</v>
      </c>
      <c r="R30" s="17"/>
      <c r="S30" s="17"/>
      <c r="T30" s="17"/>
      <c r="U30" s="17"/>
    </row>
    <row r="31" spans="1:21">
      <c r="A31" s="5" t="s">
        <v>28</v>
      </c>
      <c r="B31" s="5"/>
      <c r="C31" s="32">
        <v>32</v>
      </c>
      <c r="D31" s="31">
        <v>24.684995074112219</v>
      </c>
      <c r="E31" s="31">
        <v>39.579523160635063</v>
      </c>
      <c r="F31" s="31">
        <v>50.634758938561482</v>
      </c>
      <c r="G31" s="5"/>
      <c r="H31" s="30">
        <v>32</v>
      </c>
      <c r="I31" s="31">
        <v>18.207933864636612</v>
      </c>
      <c r="J31" s="31">
        <v>32.385489621224465</v>
      </c>
      <c r="K31" s="31">
        <v>41.969825401541499</v>
      </c>
      <c r="L31" s="5"/>
      <c r="M31" s="32">
        <v>27665</v>
      </c>
      <c r="N31" s="31">
        <v>9.6999999999999993</v>
      </c>
      <c r="O31" s="31">
        <v>18.79</v>
      </c>
      <c r="P31" s="31">
        <v>30.54</v>
      </c>
      <c r="R31" s="17"/>
      <c r="S31" s="17"/>
      <c r="T31" s="17"/>
      <c r="U31" s="17"/>
    </row>
    <row r="32" spans="1:21">
      <c r="A32" s="5" t="s">
        <v>29</v>
      </c>
      <c r="B32" s="5"/>
      <c r="C32" s="32">
        <v>30</v>
      </c>
      <c r="D32" s="31">
        <v>17.154567810477786</v>
      </c>
      <c r="E32" s="31">
        <v>32.606308262035498</v>
      </c>
      <c r="F32" s="31">
        <v>53.589493381053749</v>
      </c>
      <c r="G32" s="5"/>
      <c r="H32" s="30">
        <v>32</v>
      </c>
      <c r="I32" s="31">
        <v>10.140854735393434</v>
      </c>
      <c r="J32" s="31">
        <v>19.77511594161664</v>
      </c>
      <c r="K32" s="31">
        <v>30.141454934757952</v>
      </c>
      <c r="L32" s="5"/>
      <c r="M32" s="32">
        <v>25856</v>
      </c>
      <c r="N32" s="31">
        <v>11.44</v>
      </c>
      <c r="O32" s="31">
        <v>25.34</v>
      </c>
      <c r="P32" s="31">
        <v>53.02</v>
      </c>
      <c r="R32" s="17"/>
      <c r="S32" s="17"/>
      <c r="T32" s="17"/>
      <c r="U32" s="17"/>
    </row>
    <row r="33" spans="1:21">
      <c r="A33" s="5" t="s">
        <v>30</v>
      </c>
      <c r="B33" s="5"/>
      <c r="C33" s="32">
        <v>30</v>
      </c>
      <c r="D33" s="31">
        <v>12.621079716964893</v>
      </c>
      <c r="E33" s="31">
        <v>28.11343222120227</v>
      </c>
      <c r="F33" s="31">
        <v>51.96898870847189</v>
      </c>
      <c r="G33" s="5"/>
      <c r="H33" s="30">
        <v>32</v>
      </c>
      <c r="I33" s="31">
        <v>7.3922647593853545</v>
      </c>
      <c r="J33" s="31">
        <v>14.2705345033851</v>
      </c>
      <c r="K33" s="31">
        <v>24.109252310471824</v>
      </c>
      <c r="L33" s="5"/>
      <c r="M33" s="32">
        <v>25856</v>
      </c>
      <c r="N33" s="31">
        <v>5.58</v>
      </c>
      <c r="O33" s="31">
        <v>17.670000000000002</v>
      </c>
      <c r="P33" s="31">
        <v>43.96</v>
      </c>
      <c r="R33" s="17"/>
      <c r="S33" s="17"/>
      <c r="T33" s="17"/>
      <c r="U33" s="17"/>
    </row>
    <row r="34" spans="1:21">
      <c r="A34" s="5" t="s">
        <v>31</v>
      </c>
      <c r="B34" s="5"/>
      <c r="C34" s="32">
        <v>32</v>
      </c>
      <c r="D34" s="31">
        <v>9.6315655089799641</v>
      </c>
      <c r="E34" s="31">
        <v>13.504288277687529</v>
      </c>
      <c r="F34" s="31">
        <v>24.458608491723169</v>
      </c>
      <c r="G34" s="5"/>
      <c r="H34" s="30">
        <v>32</v>
      </c>
      <c r="I34" s="31">
        <v>5.6134966720999735</v>
      </c>
      <c r="J34" s="31">
        <v>10.975159726108373</v>
      </c>
      <c r="K34" s="31">
        <v>22.357556756917873</v>
      </c>
      <c r="L34" s="5"/>
      <c r="M34" s="32">
        <v>27665</v>
      </c>
      <c r="N34" s="31">
        <v>4.01</v>
      </c>
      <c r="O34" s="31">
        <v>7.48</v>
      </c>
      <c r="P34" s="31">
        <v>12.37</v>
      </c>
      <c r="R34" s="17"/>
      <c r="S34" s="17"/>
      <c r="T34" s="17"/>
      <c r="U34" s="17"/>
    </row>
    <row r="35" spans="1:21" ht="14.5" thickBot="1">
      <c r="A35" s="54" t="s">
        <v>32</v>
      </c>
      <c r="B35" s="5"/>
      <c r="C35" s="55">
        <v>31</v>
      </c>
      <c r="D35" s="56">
        <v>22.134483335434584</v>
      </c>
      <c r="E35" s="56">
        <v>38.175239079865598</v>
      </c>
      <c r="F35" s="56">
        <v>51.140456182472988</v>
      </c>
      <c r="G35" s="54"/>
      <c r="H35" s="57">
        <v>32</v>
      </c>
      <c r="I35" s="56">
        <v>9.176996003434569</v>
      </c>
      <c r="J35" s="56">
        <v>19.532025844840305</v>
      </c>
      <c r="K35" s="56">
        <v>34.143548357487269</v>
      </c>
      <c r="L35" s="5"/>
      <c r="M35" s="55">
        <v>26872</v>
      </c>
      <c r="N35" s="56">
        <v>6.69</v>
      </c>
      <c r="O35" s="56">
        <v>17.54</v>
      </c>
      <c r="P35" s="56">
        <v>32.130000000000003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33</v>
      </c>
      <c r="B37" s="22"/>
      <c r="C37" s="59"/>
      <c r="D37" s="60"/>
      <c r="E37" s="60"/>
      <c r="F37" s="60"/>
      <c r="G37" s="61"/>
      <c r="H37" s="59"/>
      <c r="I37" s="60"/>
      <c r="J37" s="60"/>
      <c r="K37" s="60"/>
      <c r="L37" s="26"/>
      <c r="M37" s="59"/>
      <c r="N37" s="60"/>
      <c r="O37" s="60"/>
      <c r="P37" s="60"/>
      <c r="R37" s="17"/>
      <c r="S37" s="17"/>
      <c r="T37" s="17"/>
      <c r="U37" s="17"/>
    </row>
    <row r="38" spans="1:21">
      <c r="A38" s="5" t="s">
        <v>34</v>
      </c>
      <c r="B38" s="5"/>
      <c r="C38" s="32">
        <v>32</v>
      </c>
      <c r="D38" s="31">
        <v>48.457650025671228</v>
      </c>
      <c r="E38" s="31">
        <v>58.969257033679355</v>
      </c>
      <c r="F38" s="31">
        <v>70.318643296219193</v>
      </c>
      <c r="G38" s="44"/>
      <c r="H38" s="30">
        <v>32</v>
      </c>
      <c r="I38" s="31">
        <v>54.594468947052881</v>
      </c>
      <c r="J38" s="31">
        <v>66.385520956915769</v>
      </c>
      <c r="K38" s="31">
        <v>80.445530974200437</v>
      </c>
      <c r="L38" s="5"/>
      <c r="M38" s="32">
        <v>27652</v>
      </c>
      <c r="N38" s="31">
        <v>66.569999999999993</v>
      </c>
      <c r="O38" s="31">
        <v>78.150000000000006</v>
      </c>
      <c r="P38" s="31">
        <v>86.9</v>
      </c>
      <c r="R38" s="17"/>
      <c r="S38" s="17"/>
      <c r="T38" s="17"/>
      <c r="U38" s="17"/>
    </row>
    <row r="39" spans="1:21">
      <c r="A39" s="5" t="s">
        <v>35</v>
      </c>
      <c r="B39" s="5"/>
      <c r="C39" s="32">
        <v>32</v>
      </c>
      <c r="D39" s="31">
        <v>9.2470875327329838E-2</v>
      </c>
      <c r="E39" s="31">
        <v>0.33546211125711789</v>
      </c>
      <c r="F39" s="31">
        <v>0.72969811167978516</v>
      </c>
      <c r="G39" s="44"/>
      <c r="H39" s="30">
        <v>32</v>
      </c>
      <c r="I39" s="31">
        <v>8.6732170704250683E-2</v>
      </c>
      <c r="J39" s="31">
        <v>0.32953575695511184</v>
      </c>
      <c r="K39" s="31">
        <v>0.73775745682072769</v>
      </c>
      <c r="L39" s="5"/>
      <c r="M39" s="32">
        <v>27652</v>
      </c>
      <c r="N39" s="31">
        <v>0.22</v>
      </c>
      <c r="O39" s="31">
        <v>0.59</v>
      </c>
      <c r="P39" s="31">
        <v>1.27</v>
      </c>
      <c r="R39" s="17"/>
      <c r="S39" s="17"/>
      <c r="T39" s="17"/>
      <c r="U39" s="17"/>
    </row>
    <row r="40" spans="1:21">
      <c r="A40" s="5" t="s">
        <v>36</v>
      </c>
      <c r="B40" s="5"/>
      <c r="C40" s="32">
        <v>32</v>
      </c>
      <c r="D40" s="31">
        <v>0.98699322962843561</v>
      </c>
      <c r="E40" s="31">
        <v>1.3804714005225081</v>
      </c>
      <c r="F40" s="31">
        <v>4.35447089034533</v>
      </c>
      <c r="G40" s="44"/>
      <c r="H40" s="30">
        <v>32</v>
      </c>
      <c r="I40" s="31">
        <v>0.77573662512492259</v>
      </c>
      <c r="J40" s="31">
        <v>1.6798725572236601</v>
      </c>
      <c r="K40" s="31">
        <v>2.9702314563259016</v>
      </c>
      <c r="L40" s="5"/>
      <c r="M40" s="32">
        <v>27652</v>
      </c>
      <c r="N40" s="31">
        <v>2.4900000000000002</v>
      </c>
      <c r="O40" s="31">
        <v>4.43</v>
      </c>
      <c r="P40" s="31">
        <v>7.25</v>
      </c>
      <c r="R40" s="17"/>
      <c r="S40" s="17"/>
      <c r="T40" s="17"/>
      <c r="U40" s="17"/>
    </row>
    <row r="41" spans="1:21">
      <c r="A41" s="5" t="s">
        <v>37</v>
      </c>
      <c r="B41" s="5"/>
      <c r="C41" s="32">
        <v>32</v>
      </c>
      <c r="D41" s="31">
        <v>0</v>
      </c>
      <c r="E41" s="31">
        <v>0</v>
      </c>
      <c r="F41" s="31">
        <v>0.65323506891271055</v>
      </c>
      <c r="G41" s="44"/>
      <c r="H41" s="30">
        <v>32</v>
      </c>
      <c r="I41" s="31">
        <v>0</v>
      </c>
      <c r="J41" s="31">
        <v>0</v>
      </c>
      <c r="K41" s="31">
        <v>9.1193499538062923</v>
      </c>
      <c r="L41" s="5"/>
      <c r="M41" s="32">
        <v>27652</v>
      </c>
      <c r="N41" s="31">
        <v>0</v>
      </c>
      <c r="O41" s="31">
        <v>1.71</v>
      </c>
      <c r="P41" s="31">
        <v>10.37</v>
      </c>
      <c r="R41" s="17"/>
      <c r="S41" s="17"/>
      <c r="T41" s="17"/>
      <c r="U41" s="17"/>
    </row>
    <row r="42" spans="1:21" ht="14.5" thickBot="1">
      <c r="A42" s="62" t="s">
        <v>38</v>
      </c>
      <c r="B42" s="5"/>
      <c r="C42" s="63">
        <v>32</v>
      </c>
      <c r="D42" s="64">
        <v>26.159035731292189</v>
      </c>
      <c r="E42" s="64">
        <v>37.779359480515836</v>
      </c>
      <c r="F42" s="64">
        <v>48.280319497814268</v>
      </c>
      <c r="G42" s="65"/>
      <c r="H42" s="66">
        <v>32</v>
      </c>
      <c r="I42" s="64">
        <v>15.793726497715609</v>
      </c>
      <c r="J42" s="64">
        <v>30.610235338589902</v>
      </c>
      <c r="K42" s="64">
        <v>42.98126373080423</v>
      </c>
      <c r="L42" s="5"/>
      <c r="M42" s="63">
        <v>27652</v>
      </c>
      <c r="N42" s="64">
        <v>3.37</v>
      </c>
      <c r="O42" s="64">
        <v>10.08</v>
      </c>
      <c r="P42" s="64">
        <v>18.05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39</v>
      </c>
      <c r="B44" s="22"/>
      <c r="C44" s="68"/>
      <c r="D44" s="69"/>
      <c r="E44" s="69"/>
      <c r="F44" s="69"/>
      <c r="G44" s="70"/>
      <c r="H44" s="68"/>
      <c r="I44" s="69"/>
      <c r="J44" s="69"/>
      <c r="K44" s="69"/>
      <c r="L44" s="26"/>
      <c r="M44" s="68"/>
      <c r="N44" s="69"/>
      <c r="O44" s="69"/>
      <c r="P44" s="69"/>
      <c r="R44" s="17"/>
      <c r="S44" s="17"/>
      <c r="T44" s="17"/>
      <c r="U44" s="17"/>
    </row>
    <row r="45" spans="1:21">
      <c r="A45" s="5" t="s">
        <v>40</v>
      </c>
      <c r="B45" s="5"/>
      <c r="C45" s="32">
        <v>32</v>
      </c>
      <c r="D45" s="31">
        <v>0.21031831248045629</v>
      </c>
      <c r="E45" s="31">
        <v>0.96658534172958366</v>
      </c>
      <c r="F45" s="31">
        <v>2.1444366822911305</v>
      </c>
      <c r="G45" s="44"/>
      <c r="H45" s="30">
        <v>32</v>
      </c>
      <c r="I45" s="31">
        <v>0.19435511906831215</v>
      </c>
      <c r="J45" s="31">
        <v>1.02152394106814</v>
      </c>
      <c r="K45" s="31">
        <v>1.02152394106814</v>
      </c>
      <c r="L45" s="5"/>
      <c r="M45" s="32">
        <v>25846</v>
      </c>
      <c r="N45" s="31">
        <v>0.94</v>
      </c>
      <c r="O45" s="31">
        <v>2.93</v>
      </c>
      <c r="P45" s="31">
        <v>7.09</v>
      </c>
      <c r="R45" s="17"/>
      <c r="S45" s="17"/>
      <c r="T45" s="17"/>
      <c r="U45" s="17"/>
    </row>
    <row r="46" spans="1:21">
      <c r="A46" s="5" t="s">
        <v>41</v>
      </c>
      <c r="B46" s="5"/>
      <c r="C46" s="32">
        <v>31</v>
      </c>
      <c r="D46" s="31">
        <v>2.5385007608531116</v>
      </c>
      <c r="E46" s="31">
        <v>10.36682615629984</v>
      </c>
      <c r="F46" s="31">
        <v>22.156778565827459</v>
      </c>
      <c r="G46" s="44"/>
      <c r="H46" s="30">
        <v>32</v>
      </c>
      <c r="I46" s="31">
        <v>1.437599152070169</v>
      </c>
      <c r="J46" s="31">
        <v>9.3276539135551388</v>
      </c>
      <c r="K46" s="31">
        <v>26.906392572995443</v>
      </c>
      <c r="L46" s="5"/>
      <c r="M46" s="32">
        <v>26872</v>
      </c>
      <c r="N46" s="31">
        <v>10.1</v>
      </c>
      <c r="O46" s="31">
        <v>28.64</v>
      </c>
      <c r="P46" s="31">
        <v>67.25</v>
      </c>
      <c r="R46" s="17"/>
      <c r="S46" s="17"/>
      <c r="T46" s="17"/>
      <c r="U46" s="17"/>
    </row>
    <row r="47" spans="1:21">
      <c r="A47" s="5" t="s">
        <v>42</v>
      </c>
      <c r="B47" s="5"/>
      <c r="C47" s="32">
        <v>31</v>
      </c>
      <c r="D47" s="31">
        <v>-45.026156976764483</v>
      </c>
      <c r="E47" s="31">
        <v>-16.735112936344969</v>
      </c>
      <c r="F47" s="31">
        <v>0.25695044119544608</v>
      </c>
      <c r="G47" s="44"/>
      <c r="H47" s="30">
        <v>32</v>
      </c>
      <c r="I47" s="31">
        <v>-45.796205108980807</v>
      </c>
      <c r="J47" s="31">
        <v>-18.244579216519611</v>
      </c>
      <c r="K47" s="31">
        <v>3.2241657548550844</v>
      </c>
      <c r="L47" s="5"/>
      <c r="M47" s="32">
        <v>26872</v>
      </c>
      <c r="N47" s="31">
        <v>-73.16</v>
      </c>
      <c r="O47" s="31">
        <v>-35.25</v>
      </c>
      <c r="P47" s="31">
        <v>11.57</v>
      </c>
      <c r="R47" s="17"/>
      <c r="S47" s="17"/>
      <c r="T47" s="17"/>
      <c r="U47" s="17"/>
    </row>
    <row r="48" spans="1:21" ht="14.5" thickBot="1">
      <c r="A48" s="71" t="s">
        <v>43</v>
      </c>
      <c r="B48" s="5"/>
      <c r="C48" s="72">
        <v>29</v>
      </c>
      <c r="D48" s="73">
        <v>0.4815409309791332</v>
      </c>
      <c r="E48" s="73">
        <v>2.197802197802198</v>
      </c>
      <c r="F48" s="73">
        <v>5.1282051282051277</v>
      </c>
      <c r="G48" s="74"/>
      <c r="H48" s="75">
        <v>28</v>
      </c>
      <c r="I48" s="73">
        <v>0.66468677242947638</v>
      </c>
      <c r="J48" s="73">
        <v>2.616657473800331</v>
      </c>
      <c r="K48" s="73">
        <v>4.4765586647029938</v>
      </c>
      <c r="L48" s="5"/>
      <c r="M48" s="72">
        <v>26430</v>
      </c>
      <c r="N48" s="73">
        <v>1.85</v>
      </c>
      <c r="O48" s="73">
        <v>3.57</v>
      </c>
      <c r="P48" s="73">
        <v>6.26</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3"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7D166-0C58-48A1-B047-21BCC32993D0}">
  <sheetPr>
    <tabColor rgb="FFFFFF00"/>
    <pageSetUpPr fitToPage="1"/>
  </sheetPr>
  <dimension ref="A2:P51"/>
  <sheetViews>
    <sheetView view="pageBreakPreview" zoomScale="60" zoomScaleNormal="100" workbookViewId="0">
      <selection activeCell="P48" sqref="A1:P48"/>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16" s="2" customFormat="1" ht="26.25" customHeight="1">
      <c r="A2" s="3" t="s">
        <v>46</v>
      </c>
      <c r="B2" s="1"/>
      <c r="C2" s="96" t="s">
        <v>0</v>
      </c>
      <c r="D2" s="96"/>
      <c r="E2" s="96"/>
      <c r="F2" s="96"/>
      <c r="G2" s="96"/>
      <c r="H2" s="97"/>
      <c r="I2" s="97"/>
      <c r="J2" s="97"/>
      <c r="K2" s="97"/>
      <c r="L2" s="4"/>
      <c r="M2" s="96" t="s">
        <v>1</v>
      </c>
      <c r="N2" s="96"/>
      <c r="O2" s="96"/>
      <c r="P2" s="96"/>
    </row>
    <row r="3" spans="1:16" s="2" customFormat="1" ht="20.25" customHeight="1">
      <c r="A3" s="5"/>
      <c r="B3" s="5"/>
      <c r="C3" s="98">
        <v>2023</v>
      </c>
      <c r="D3" s="98"/>
      <c r="E3" s="98"/>
      <c r="F3" s="98"/>
      <c r="G3" s="6"/>
      <c r="H3" s="99">
        <v>2024</v>
      </c>
      <c r="I3" s="99"/>
      <c r="J3" s="99"/>
      <c r="K3" s="99"/>
      <c r="L3" s="7"/>
      <c r="M3" s="100">
        <v>2024</v>
      </c>
      <c r="N3" s="100"/>
      <c r="O3" s="100"/>
      <c r="P3" s="100"/>
    </row>
    <row r="4" spans="1:16" s="2" customFormat="1" ht="20">
      <c r="A4" s="5"/>
      <c r="B4" s="5"/>
      <c r="C4" s="8" t="s">
        <v>2</v>
      </c>
      <c r="D4" s="9" t="s">
        <v>3</v>
      </c>
      <c r="E4" s="9" t="s">
        <v>4</v>
      </c>
      <c r="F4" s="9" t="s">
        <v>5</v>
      </c>
      <c r="G4" s="10"/>
      <c r="H4" s="8" t="s">
        <v>2</v>
      </c>
      <c r="I4" s="9" t="s">
        <v>3</v>
      </c>
      <c r="J4" s="9" t="s">
        <v>4</v>
      </c>
      <c r="K4" s="9" t="s">
        <v>5</v>
      </c>
      <c r="L4" s="7"/>
      <c r="M4" s="8" t="s">
        <v>2</v>
      </c>
      <c r="N4" s="9" t="s">
        <v>3</v>
      </c>
      <c r="O4" s="9" t="s">
        <v>4</v>
      </c>
      <c r="P4" s="9" t="s">
        <v>5</v>
      </c>
    </row>
    <row r="5" spans="1:16" s="2" customFormat="1">
      <c r="A5" s="5"/>
      <c r="B5" s="5"/>
      <c r="C5" s="11"/>
      <c r="D5" s="7"/>
      <c r="E5" s="7"/>
      <c r="F5" s="7"/>
      <c r="G5" s="7"/>
      <c r="H5" s="11"/>
      <c r="I5" s="7"/>
      <c r="J5" s="7"/>
      <c r="K5" s="7"/>
      <c r="L5" s="7"/>
      <c r="M5" s="11"/>
      <c r="N5" s="7"/>
      <c r="O5" s="7"/>
      <c r="P5" s="7"/>
    </row>
    <row r="6" spans="1:16" s="2" customFormat="1">
      <c r="A6" s="5" t="s">
        <v>6</v>
      </c>
      <c r="B6" s="5"/>
      <c r="C6" s="12">
        <v>61</v>
      </c>
      <c r="D6" s="13">
        <v>8</v>
      </c>
      <c r="E6" s="13">
        <v>11</v>
      </c>
      <c r="F6" s="13">
        <v>17</v>
      </c>
      <c r="G6" s="14"/>
      <c r="H6" s="15">
        <v>61</v>
      </c>
      <c r="I6" s="13">
        <v>8</v>
      </c>
      <c r="J6" s="13">
        <v>12</v>
      </c>
      <c r="K6" s="13">
        <v>21</v>
      </c>
      <c r="L6" s="14"/>
      <c r="M6" s="16">
        <v>38069</v>
      </c>
      <c r="N6" s="13">
        <v>5</v>
      </c>
      <c r="O6" s="13">
        <v>8</v>
      </c>
      <c r="P6" s="13">
        <v>15</v>
      </c>
    </row>
    <row r="7" spans="1:16" s="2" customFormat="1">
      <c r="A7" s="5" t="s">
        <v>7</v>
      </c>
      <c r="B7" s="5"/>
      <c r="C7" s="12">
        <v>61</v>
      </c>
      <c r="D7" s="13">
        <v>2296</v>
      </c>
      <c r="E7" s="13">
        <v>3117</v>
      </c>
      <c r="F7" s="13">
        <v>6145</v>
      </c>
      <c r="G7" s="14"/>
      <c r="H7" s="15">
        <v>61</v>
      </c>
      <c r="I7" s="13">
        <v>2257</v>
      </c>
      <c r="J7" s="13">
        <v>3238</v>
      </c>
      <c r="K7" s="13">
        <v>5245</v>
      </c>
      <c r="L7" s="14"/>
      <c r="M7" s="14">
        <v>38069</v>
      </c>
      <c r="N7" s="13">
        <v>1863</v>
      </c>
      <c r="O7" s="13">
        <v>2725</v>
      </c>
      <c r="P7" s="13">
        <v>4909</v>
      </c>
    </row>
    <row r="8" spans="1:16" s="2" customFormat="1">
      <c r="A8" s="5" t="s">
        <v>8</v>
      </c>
      <c r="B8" s="5"/>
      <c r="C8" s="12">
        <v>61</v>
      </c>
      <c r="D8" s="13">
        <v>628</v>
      </c>
      <c r="E8" s="13">
        <v>748</v>
      </c>
      <c r="F8" s="13">
        <v>1302</v>
      </c>
      <c r="G8" s="14"/>
      <c r="H8" s="15">
        <v>61</v>
      </c>
      <c r="I8" s="13">
        <v>548</v>
      </c>
      <c r="J8" s="13">
        <v>777</v>
      </c>
      <c r="K8" s="13">
        <v>1375</v>
      </c>
      <c r="L8" s="14"/>
      <c r="M8" s="14">
        <v>38069</v>
      </c>
      <c r="N8" s="13">
        <v>396</v>
      </c>
      <c r="O8" s="13">
        <v>598</v>
      </c>
      <c r="P8" s="13">
        <v>1015</v>
      </c>
    </row>
    <row r="9" spans="1:16" s="2" customFormat="1" ht="18" customHeight="1">
      <c r="A9" s="5"/>
      <c r="B9" s="5"/>
      <c r="C9" s="18"/>
      <c r="D9" s="19"/>
      <c r="E9" s="19"/>
      <c r="F9" s="19"/>
      <c r="G9" s="20"/>
      <c r="H9" s="18"/>
      <c r="I9" s="19"/>
      <c r="J9" s="19"/>
      <c r="K9" s="19"/>
      <c r="L9" s="20"/>
      <c r="M9" s="20"/>
      <c r="N9" s="20"/>
      <c r="O9" s="20"/>
      <c r="P9" s="20"/>
    </row>
    <row r="10" spans="1:16" s="2" customFormat="1" ht="20.149999999999999" customHeight="1">
      <c r="A10" s="21" t="s">
        <v>9</v>
      </c>
      <c r="B10" s="22"/>
      <c r="C10" s="23"/>
      <c r="D10" s="24"/>
      <c r="E10" s="24"/>
      <c r="F10" s="24"/>
      <c r="G10" s="25"/>
      <c r="H10" s="23"/>
      <c r="I10" s="24"/>
      <c r="J10" s="24"/>
      <c r="K10" s="24"/>
      <c r="L10" s="26"/>
      <c r="M10" s="23"/>
      <c r="N10" s="25"/>
      <c r="O10" s="25"/>
      <c r="P10" s="25"/>
    </row>
    <row r="11" spans="1:16" s="2" customFormat="1">
      <c r="A11" s="5" t="s">
        <v>10</v>
      </c>
      <c r="B11" s="5"/>
      <c r="C11" s="27"/>
      <c r="D11" s="28"/>
      <c r="E11" s="28"/>
      <c r="F11" s="28"/>
      <c r="G11" s="29"/>
      <c r="H11" s="30">
        <v>61</v>
      </c>
      <c r="I11" s="31">
        <v>-10.029498525073747</v>
      </c>
      <c r="J11" s="31">
        <v>-1.911512027491409</v>
      </c>
      <c r="K11" s="31">
        <v>4.1706769329483482</v>
      </c>
      <c r="L11" s="5"/>
      <c r="M11" s="32">
        <v>38069</v>
      </c>
      <c r="N11" s="31">
        <v>-3.11</v>
      </c>
      <c r="O11" s="31">
        <v>2.1</v>
      </c>
      <c r="P11" s="31">
        <v>7.69</v>
      </c>
    </row>
    <row r="12" spans="1:16" s="2" customFormat="1">
      <c r="A12" s="5" t="s">
        <v>11</v>
      </c>
      <c r="B12" s="5"/>
      <c r="C12" s="27"/>
      <c r="D12" s="28"/>
      <c r="E12" s="28"/>
      <c r="F12" s="28"/>
      <c r="G12" s="29"/>
      <c r="H12" s="30">
        <v>60</v>
      </c>
      <c r="I12" s="31">
        <v>-12.636956493007499</v>
      </c>
      <c r="J12" s="31">
        <v>1.6610329964204738</v>
      </c>
      <c r="K12" s="31">
        <v>9.7115024124665847</v>
      </c>
      <c r="L12" s="5"/>
      <c r="M12" s="32">
        <v>38069</v>
      </c>
      <c r="N12" s="31">
        <v>-7.8</v>
      </c>
      <c r="O12" s="31">
        <v>1.02</v>
      </c>
      <c r="P12" s="31">
        <v>9.89</v>
      </c>
    </row>
    <row r="13" spans="1:16" s="2" customFormat="1">
      <c r="A13" s="5" t="s">
        <v>12</v>
      </c>
      <c r="B13" s="5"/>
      <c r="C13" s="32" t="s">
        <v>109</v>
      </c>
      <c r="D13" s="31" t="s">
        <v>109</v>
      </c>
      <c r="E13" s="31" t="s">
        <v>109</v>
      </c>
      <c r="F13" s="31" t="s">
        <v>109</v>
      </c>
      <c r="G13" s="33"/>
      <c r="H13" s="30" t="s">
        <v>109</v>
      </c>
      <c r="I13" s="31" t="s">
        <v>109</v>
      </c>
      <c r="J13" s="31" t="s">
        <v>109</v>
      </c>
      <c r="K13" s="31" t="s">
        <v>109</v>
      </c>
      <c r="L13" s="5"/>
      <c r="M13" s="32">
        <v>38069</v>
      </c>
      <c r="N13" s="31">
        <v>0</v>
      </c>
      <c r="O13" s="31">
        <v>0</v>
      </c>
      <c r="P13" s="31">
        <v>0</v>
      </c>
    </row>
    <row r="14" spans="1:16" s="2" customFormat="1" ht="14.5" thickBot="1">
      <c r="A14" s="34" t="s">
        <v>13</v>
      </c>
      <c r="B14" s="5"/>
      <c r="C14" s="35">
        <v>60</v>
      </c>
      <c r="D14" s="36">
        <v>1.207368069879714</v>
      </c>
      <c r="E14" s="36">
        <v>4.7757788681220692</v>
      </c>
      <c r="F14" s="36">
        <v>9.0993308457192867</v>
      </c>
      <c r="G14" s="34"/>
      <c r="H14" s="37">
        <v>60</v>
      </c>
      <c r="I14" s="36">
        <v>1.2777092836095669</v>
      </c>
      <c r="J14" s="36">
        <v>3.0042555590000846</v>
      </c>
      <c r="K14" s="36">
        <v>8.1074086182461471</v>
      </c>
      <c r="L14" s="5"/>
      <c r="M14" s="35">
        <v>37085</v>
      </c>
      <c r="N14" s="36">
        <v>0.49</v>
      </c>
      <c r="O14" s="36">
        <v>2.31</v>
      </c>
      <c r="P14" s="36">
        <v>7.62</v>
      </c>
    </row>
    <row r="15" spans="1:16" s="2" customFormat="1" ht="18" customHeight="1">
      <c r="A15" s="5"/>
      <c r="B15" s="5"/>
      <c r="C15" s="32"/>
      <c r="D15" s="31"/>
      <c r="E15" s="31"/>
      <c r="F15" s="31"/>
      <c r="G15" s="5"/>
      <c r="H15" s="32"/>
      <c r="I15" s="31"/>
      <c r="J15" s="31"/>
      <c r="K15" s="31"/>
      <c r="L15" s="5"/>
      <c r="M15" s="38"/>
      <c r="N15" s="31"/>
      <c r="O15" s="31"/>
      <c r="P15" s="31"/>
    </row>
    <row r="16" spans="1:16" s="2" customFormat="1" ht="20.149999999999999" customHeight="1">
      <c r="A16" s="39" t="s">
        <v>14</v>
      </c>
      <c r="B16" s="22"/>
      <c r="C16" s="40"/>
      <c r="D16" s="41"/>
      <c r="E16" s="41"/>
      <c r="F16" s="41"/>
      <c r="G16" s="42"/>
      <c r="H16" s="40"/>
      <c r="I16" s="41"/>
      <c r="J16" s="41"/>
      <c r="K16" s="41"/>
      <c r="L16" s="26"/>
      <c r="M16" s="43"/>
      <c r="N16" s="41"/>
      <c r="O16" s="41"/>
      <c r="P16" s="41"/>
    </row>
    <row r="17" spans="1:16" s="2" customFormat="1">
      <c r="A17" s="5" t="s">
        <v>15</v>
      </c>
      <c r="B17" s="5"/>
      <c r="C17" s="32">
        <v>61</v>
      </c>
      <c r="D17" s="31">
        <v>16.915482437660398</v>
      </c>
      <c r="E17" s="31">
        <v>25.004801229114655</v>
      </c>
      <c r="F17" s="31">
        <v>30.735930735930733</v>
      </c>
      <c r="G17" s="44"/>
      <c r="H17" s="30">
        <v>61</v>
      </c>
      <c r="I17" s="31">
        <v>18.518078020932446</v>
      </c>
      <c r="J17" s="31">
        <v>25.858369098712448</v>
      </c>
      <c r="K17" s="31">
        <v>30.604203152364274</v>
      </c>
      <c r="L17" s="5"/>
      <c r="M17" s="32">
        <v>38069</v>
      </c>
      <c r="N17" s="31">
        <v>15.52</v>
      </c>
      <c r="O17" s="31">
        <v>21.34</v>
      </c>
      <c r="P17" s="31">
        <v>25.28</v>
      </c>
    </row>
    <row r="18" spans="1:16" s="2" customFormat="1">
      <c r="A18" s="5" t="s">
        <v>16</v>
      </c>
      <c r="B18" s="5"/>
      <c r="C18" s="32">
        <v>61</v>
      </c>
      <c r="D18" s="31">
        <v>0</v>
      </c>
      <c r="E18" s="31">
        <v>0</v>
      </c>
      <c r="F18" s="31">
        <v>3.7735849056603774</v>
      </c>
      <c r="G18" s="44"/>
      <c r="H18" s="30">
        <v>61</v>
      </c>
      <c r="I18" s="31">
        <v>0</v>
      </c>
      <c r="J18" s="31">
        <v>0</v>
      </c>
      <c r="K18" s="31">
        <v>2.9490616621983912</v>
      </c>
      <c r="L18" s="5"/>
      <c r="M18" s="32">
        <v>37843</v>
      </c>
      <c r="N18" s="31">
        <v>0</v>
      </c>
      <c r="O18" s="31">
        <v>0</v>
      </c>
      <c r="P18" s="31">
        <v>1.32</v>
      </c>
    </row>
    <row r="19" spans="1:16" s="2" customFormat="1">
      <c r="A19" s="5" t="s">
        <v>17</v>
      </c>
      <c r="B19" s="5"/>
      <c r="C19" s="32">
        <v>61</v>
      </c>
      <c r="D19" s="31">
        <v>6.487912087912088</v>
      </c>
      <c r="E19" s="31">
        <v>25.009140767824498</v>
      </c>
      <c r="F19" s="31">
        <v>45.891677675033023</v>
      </c>
      <c r="G19" s="44"/>
      <c r="H19" s="30">
        <v>61</v>
      </c>
      <c r="I19" s="31">
        <v>8.6491032685296005</v>
      </c>
      <c r="J19" s="31">
        <v>21.106471816283925</v>
      </c>
      <c r="K19" s="31">
        <v>68.826815642458101</v>
      </c>
      <c r="L19" s="5"/>
      <c r="M19" s="32">
        <v>38069</v>
      </c>
      <c r="N19" s="31">
        <v>0.88</v>
      </c>
      <c r="O19" s="31">
        <v>4.1900000000000004</v>
      </c>
      <c r="P19" s="31">
        <v>9.42</v>
      </c>
    </row>
    <row r="20" spans="1:16">
      <c r="A20" s="5" t="s">
        <v>18</v>
      </c>
      <c r="B20" s="5"/>
      <c r="C20" s="32">
        <v>61</v>
      </c>
      <c r="D20" s="31">
        <v>41.82352941176471</v>
      </c>
      <c r="E20" s="31">
        <v>59.026473099914604</v>
      </c>
      <c r="F20" s="31">
        <v>80.672268907563023</v>
      </c>
      <c r="G20" s="44"/>
      <c r="H20" s="30">
        <v>61</v>
      </c>
      <c r="I20" s="31">
        <v>40.505380629732961</v>
      </c>
      <c r="J20" s="31">
        <v>69.314957438184024</v>
      </c>
      <c r="K20" s="31">
        <v>96.065065840433775</v>
      </c>
      <c r="L20" s="5"/>
      <c r="M20" s="32">
        <v>38068</v>
      </c>
      <c r="N20" s="31">
        <v>22.94</v>
      </c>
      <c r="O20" s="31">
        <v>34.119999999999997</v>
      </c>
      <c r="P20" s="31">
        <v>46.78</v>
      </c>
    </row>
    <row r="21" spans="1:16">
      <c r="A21" s="5" t="s">
        <v>19</v>
      </c>
      <c r="B21" s="5"/>
      <c r="C21" s="32">
        <v>61</v>
      </c>
      <c r="D21" s="31">
        <v>49.608433734939759</v>
      </c>
      <c r="E21" s="31">
        <v>80.21621621621621</v>
      </c>
      <c r="F21" s="31">
        <v>133.92405063291139</v>
      </c>
      <c r="G21" s="44"/>
      <c r="H21" s="30">
        <v>61</v>
      </c>
      <c r="I21" s="31">
        <v>53.307240704500977</v>
      </c>
      <c r="J21" s="31">
        <v>88.734375</v>
      </c>
      <c r="K21" s="31">
        <v>143.26374094588837</v>
      </c>
      <c r="L21" s="5"/>
      <c r="M21" s="32">
        <v>36790</v>
      </c>
      <c r="N21" s="31">
        <v>18.18</v>
      </c>
      <c r="O21" s="31">
        <v>28.42</v>
      </c>
      <c r="P21" s="31">
        <v>48.03</v>
      </c>
    </row>
    <row r="22" spans="1:16">
      <c r="A22" s="5" t="s">
        <v>20</v>
      </c>
      <c r="B22" s="5"/>
      <c r="C22" s="32">
        <v>61</v>
      </c>
      <c r="D22" s="31">
        <v>13.20683111954459</v>
      </c>
      <c r="E22" s="31">
        <v>76.328019973113115</v>
      </c>
      <c r="F22" s="31">
        <v>143.219431864965</v>
      </c>
      <c r="G22" s="44"/>
      <c r="H22" s="30">
        <v>61</v>
      </c>
      <c r="I22" s="31">
        <v>13.160377358490566</v>
      </c>
      <c r="J22" s="31">
        <v>78.009295120061964</v>
      </c>
      <c r="K22" s="31">
        <v>127.02146427521318</v>
      </c>
      <c r="L22" s="5"/>
      <c r="M22" s="32">
        <v>38069</v>
      </c>
      <c r="N22" s="31">
        <v>-10.98</v>
      </c>
      <c r="O22" s="31">
        <v>0.76</v>
      </c>
      <c r="P22" s="31">
        <v>18.399999999999999</v>
      </c>
    </row>
    <row r="23" spans="1:16">
      <c r="A23" s="5" t="s">
        <v>21</v>
      </c>
      <c r="B23" s="5"/>
      <c r="C23" s="32">
        <v>61</v>
      </c>
      <c r="D23" s="31">
        <v>48.2</v>
      </c>
      <c r="E23" s="31">
        <v>69.07692307692308</v>
      </c>
      <c r="F23" s="31">
        <v>98.6</v>
      </c>
      <c r="G23" s="44"/>
      <c r="H23" s="30">
        <v>61</v>
      </c>
      <c r="I23" s="31">
        <v>43.424242424242422</v>
      </c>
      <c r="J23" s="31">
        <v>70</v>
      </c>
      <c r="K23" s="31">
        <v>105.30769230769231</v>
      </c>
      <c r="L23" s="5"/>
      <c r="M23" s="32">
        <v>37664</v>
      </c>
      <c r="N23" s="31">
        <v>49.13</v>
      </c>
      <c r="O23" s="31">
        <v>69.44</v>
      </c>
      <c r="P23" s="31">
        <v>99.6</v>
      </c>
    </row>
    <row r="24" spans="1:16">
      <c r="A24" s="5" t="s">
        <v>22</v>
      </c>
      <c r="B24" s="5"/>
      <c r="C24" s="32">
        <v>61</v>
      </c>
      <c r="D24" s="31">
        <v>29.6</v>
      </c>
      <c r="E24" s="31">
        <v>37.666666666666664</v>
      </c>
      <c r="F24" s="31">
        <v>47.071428571428569</v>
      </c>
      <c r="G24" s="44"/>
      <c r="H24" s="30">
        <v>61</v>
      </c>
      <c r="I24" s="31">
        <v>27.2</v>
      </c>
      <c r="J24" s="31">
        <v>37.727272727272727</v>
      </c>
      <c r="K24" s="31">
        <v>50.266666666666666</v>
      </c>
      <c r="L24" s="5"/>
      <c r="M24" s="32">
        <v>37664</v>
      </c>
      <c r="N24" s="31">
        <v>36.07</v>
      </c>
      <c r="O24" s="31">
        <v>48.17</v>
      </c>
      <c r="P24" s="31">
        <v>67</v>
      </c>
    </row>
    <row r="25" spans="1:16">
      <c r="A25" s="5" t="s">
        <v>23</v>
      </c>
      <c r="B25" s="5"/>
      <c r="C25" s="32">
        <v>61</v>
      </c>
      <c r="D25" s="31">
        <v>36.588235294117645</v>
      </c>
      <c r="E25" s="31">
        <v>71.36363636363636</v>
      </c>
      <c r="F25" s="31">
        <v>136.54545454545453</v>
      </c>
      <c r="G25" s="44"/>
      <c r="H25" s="30">
        <v>61</v>
      </c>
      <c r="I25" s="31">
        <v>42.392857142857146</v>
      </c>
      <c r="J25" s="31">
        <v>68.222222222222229</v>
      </c>
      <c r="K25" s="31">
        <v>132.86363636363637</v>
      </c>
      <c r="L25" s="5"/>
      <c r="M25" s="32">
        <v>37664</v>
      </c>
      <c r="N25" s="31">
        <v>52.47</v>
      </c>
      <c r="O25" s="31">
        <v>101.25</v>
      </c>
      <c r="P25" s="31">
        <v>227</v>
      </c>
    </row>
    <row r="26" spans="1:16" ht="14.5" thickBot="1">
      <c r="A26" s="45" t="s">
        <v>24</v>
      </c>
      <c r="B26" s="5"/>
      <c r="C26" s="46">
        <v>61</v>
      </c>
      <c r="D26" s="47">
        <v>36.795048143053641</v>
      </c>
      <c r="E26" s="47">
        <v>50.314960629921259</v>
      </c>
      <c r="F26" s="47">
        <v>69.090909090909093</v>
      </c>
      <c r="G26" s="48"/>
      <c r="H26" s="49">
        <v>60</v>
      </c>
      <c r="I26" s="47">
        <v>33.593180714112222</v>
      </c>
      <c r="J26" s="47">
        <v>48.393296454238282</v>
      </c>
      <c r="K26" s="47">
        <v>65.575474914899644</v>
      </c>
      <c r="L26" s="5"/>
      <c r="M26" s="46">
        <v>35985</v>
      </c>
      <c r="N26" s="47">
        <v>34.729999999999997</v>
      </c>
      <c r="O26" s="47">
        <v>52.84</v>
      </c>
      <c r="P26" s="47">
        <v>91.89</v>
      </c>
    </row>
    <row r="27" spans="1:16">
      <c r="A27" s="5"/>
      <c r="B27" s="5"/>
      <c r="C27" s="32"/>
      <c r="D27" s="31"/>
      <c r="E27" s="31"/>
      <c r="F27" s="31"/>
      <c r="G27" s="5"/>
      <c r="H27" s="32"/>
      <c r="I27" s="31"/>
      <c r="J27" s="31"/>
      <c r="K27" s="31"/>
      <c r="L27" s="5"/>
      <c r="M27" s="32"/>
      <c r="N27" s="31"/>
      <c r="O27" s="31"/>
      <c r="P27" s="31"/>
    </row>
    <row r="28" spans="1:16">
      <c r="A28" s="50" t="s">
        <v>25</v>
      </c>
      <c r="B28" s="22"/>
      <c r="C28" s="51"/>
      <c r="D28" s="52"/>
      <c r="E28" s="52"/>
      <c r="F28" s="52"/>
      <c r="G28" s="53"/>
      <c r="H28" s="51"/>
      <c r="I28" s="52"/>
      <c r="J28" s="52"/>
      <c r="K28" s="52"/>
      <c r="L28" s="26"/>
      <c r="M28" s="51"/>
      <c r="N28" s="52"/>
      <c r="O28" s="52"/>
      <c r="P28" s="52"/>
    </row>
    <row r="29" spans="1:16">
      <c r="A29" s="5" t="s">
        <v>26</v>
      </c>
      <c r="B29" s="5"/>
      <c r="C29" s="32">
        <v>61</v>
      </c>
      <c r="D29" s="31">
        <v>26.181531176006313</v>
      </c>
      <c r="E29" s="31">
        <v>34.852546916890084</v>
      </c>
      <c r="F29" s="31">
        <v>39.942112879884228</v>
      </c>
      <c r="G29" s="32"/>
      <c r="H29" s="30">
        <v>61</v>
      </c>
      <c r="I29" s="31">
        <v>25.938684119875987</v>
      </c>
      <c r="J29" s="31">
        <v>35.164179104477611</v>
      </c>
      <c r="K29" s="31">
        <v>42.780337941628268</v>
      </c>
      <c r="L29" s="5"/>
      <c r="M29" s="32">
        <v>37542</v>
      </c>
      <c r="N29" s="31">
        <v>20.64</v>
      </c>
      <c r="O29" s="31">
        <v>27.34</v>
      </c>
      <c r="P29" s="31">
        <v>37.659999999999997</v>
      </c>
    </row>
    <row r="30" spans="1:16">
      <c r="A30" s="5" t="s">
        <v>27</v>
      </c>
      <c r="B30" s="5"/>
      <c r="C30" s="32">
        <v>37</v>
      </c>
      <c r="D30" s="31">
        <v>96.960486322188459</v>
      </c>
      <c r="E30" s="31">
        <v>100</v>
      </c>
      <c r="F30" s="31">
        <v>100</v>
      </c>
      <c r="G30" s="33"/>
      <c r="H30" s="30">
        <v>37</v>
      </c>
      <c r="I30" s="31">
        <v>99.902912621359221</v>
      </c>
      <c r="J30" s="31">
        <v>100</v>
      </c>
      <c r="K30" s="31">
        <v>100</v>
      </c>
      <c r="L30" s="5"/>
      <c r="M30" s="32">
        <v>32269</v>
      </c>
      <c r="N30" s="31">
        <v>90.31</v>
      </c>
      <c r="O30" s="31">
        <v>100</v>
      </c>
      <c r="P30" s="31">
        <v>100</v>
      </c>
    </row>
    <row r="31" spans="1:16">
      <c r="A31" s="5" t="s">
        <v>28</v>
      </c>
      <c r="B31" s="5"/>
      <c r="C31" s="32">
        <v>60</v>
      </c>
      <c r="D31" s="31">
        <v>27.834415352785904</v>
      </c>
      <c r="E31" s="31">
        <v>40.476626040921929</v>
      </c>
      <c r="F31" s="31">
        <v>53.123191119888311</v>
      </c>
      <c r="G31" s="5"/>
      <c r="H31" s="30">
        <v>60</v>
      </c>
      <c r="I31" s="31">
        <v>25.406986285312392</v>
      </c>
      <c r="J31" s="31">
        <v>38.063114832510465</v>
      </c>
      <c r="K31" s="31">
        <v>54.536463050922343</v>
      </c>
      <c r="L31" s="5"/>
      <c r="M31" s="32">
        <v>38069</v>
      </c>
      <c r="N31" s="31">
        <v>11.93</v>
      </c>
      <c r="O31" s="31">
        <v>23.91</v>
      </c>
      <c r="P31" s="31">
        <v>35.450000000000003</v>
      </c>
    </row>
    <row r="32" spans="1:16">
      <c r="A32" s="5" t="s">
        <v>29</v>
      </c>
      <c r="B32" s="5"/>
      <c r="C32" s="32">
        <v>61</v>
      </c>
      <c r="D32" s="31">
        <v>12.246998284734135</v>
      </c>
      <c r="E32" s="31">
        <v>20.864015709376535</v>
      </c>
      <c r="F32" s="31">
        <v>35.98435462842243</v>
      </c>
      <c r="G32" s="5"/>
      <c r="H32" s="30">
        <v>60</v>
      </c>
      <c r="I32" s="31">
        <v>11.357014218251958</v>
      </c>
      <c r="J32" s="31">
        <v>19.292262279053539</v>
      </c>
      <c r="K32" s="31">
        <v>32.866685982872966</v>
      </c>
      <c r="L32" s="5"/>
      <c r="M32" s="32">
        <v>35985</v>
      </c>
      <c r="N32" s="31">
        <v>6.04</v>
      </c>
      <c r="O32" s="31">
        <v>12.11</v>
      </c>
      <c r="P32" s="31">
        <v>23.18</v>
      </c>
    </row>
    <row r="33" spans="1:16">
      <c r="A33" s="5" t="s">
        <v>30</v>
      </c>
      <c r="B33" s="5"/>
      <c r="C33" s="32">
        <v>61</v>
      </c>
      <c r="D33" s="31">
        <v>9.7549019607843146</v>
      </c>
      <c r="E33" s="31">
        <v>17.130731707317072</v>
      </c>
      <c r="F33" s="31">
        <v>31.751368567731657</v>
      </c>
      <c r="G33" s="5"/>
      <c r="H33" s="30">
        <v>60</v>
      </c>
      <c r="I33" s="31">
        <v>7.2858224471747715</v>
      </c>
      <c r="J33" s="31">
        <v>16.839811710339802</v>
      </c>
      <c r="K33" s="31">
        <v>31.923427612192647</v>
      </c>
      <c r="L33" s="5"/>
      <c r="M33" s="32">
        <v>35985</v>
      </c>
      <c r="N33" s="31">
        <v>3.21</v>
      </c>
      <c r="O33" s="31">
        <v>9.1300000000000008</v>
      </c>
      <c r="P33" s="31">
        <v>18.71</v>
      </c>
    </row>
    <row r="34" spans="1:16">
      <c r="A34" s="5" t="s">
        <v>31</v>
      </c>
      <c r="B34" s="5"/>
      <c r="C34" s="32">
        <v>61</v>
      </c>
      <c r="D34" s="31">
        <v>6.6730830927173566</v>
      </c>
      <c r="E34" s="31">
        <v>9.9592158926457053</v>
      </c>
      <c r="F34" s="31">
        <v>15.470643056849953</v>
      </c>
      <c r="G34" s="5"/>
      <c r="H34" s="30">
        <v>61</v>
      </c>
      <c r="I34" s="31">
        <v>5.7442865966646082</v>
      </c>
      <c r="J34" s="31">
        <v>9.4815588030619349</v>
      </c>
      <c r="K34" s="31">
        <v>14.404852160727824</v>
      </c>
      <c r="L34" s="5"/>
      <c r="M34" s="32">
        <v>38069</v>
      </c>
      <c r="N34" s="31">
        <v>2.54</v>
      </c>
      <c r="O34" s="31">
        <v>5.15</v>
      </c>
      <c r="P34" s="31">
        <v>8.3800000000000008</v>
      </c>
    </row>
    <row r="35" spans="1:16" ht="14.5" thickBot="1">
      <c r="A35" s="54" t="s">
        <v>32</v>
      </c>
      <c r="B35" s="5"/>
      <c r="C35" s="55">
        <v>59</v>
      </c>
      <c r="D35" s="56">
        <v>9.4970228768411147</v>
      </c>
      <c r="E35" s="56">
        <v>17.22900215362527</v>
      </c>
      <c r="F35" s="56">
        <v>27.66809756424383</v>
      </c>
      <c r="G35" s="54"/>
      <c r="H35" s="57">
        <v>58</v>
      </c>
      <c r="I35" s="56">
        <v>8.3293604589482175</v>
      </c>
      <c r="J35" s="56">
        <v>15.819851702055947</v>
      </c>
      <c r="K35" s="56">
        <v>23.153829134928412</v>
      </c>
      <c r="L35" s="5"/>
      <c r="M35" s="55">
        <v>36237</v>
      </c>
      <c r="N35" s="56">
        <v>4.7699999999999996</v>
      </c>
      <c r="O35" s="56">
        <v>12.13</v>
      </c>
      <c r="P35" s="56">
        <v>24.19</v>
      </c>
    </row>
    <row r="36" spans="1:16">
      <c r="A36" s="5"/>
      <c r="B36" s="5"/>
      <c r="C36" s="32"/>
      <c r="D36" s="31"/>
      <c r="E36" s="31"/>
      <c r="F36" s="31"/>
      <c r="G36" s="5"/>
      <c r="H36" s="32"/>
      <c r="I36" s="31"/>
      <c r="J36" s="31"/>
      <c r="K36" s="31"/>
      <c r="L36" s="5"/>
      <c r="M36" s="32"/>
      <c r="N36" s="31"/>
      <c r="O36" s="31"/>
      <c r="P36" s="31"/>
    </row>
    <row r="37" spans="1:16">
      <c r="A37" s="58" t="s">
        <v>33</v>
      </c>
      <c r="B37" s="22"/>
      <c r="C37" s="59"/>
      <c r="D37" s="60"/>
      <c r="E37" s="60"/>
      <c r="F37" s="60"/>
      <c r="G37" s="61"/>
      <c r="H37" s="59"/>
      <c r="I37" s="60"/>
      <c r="J37" s="60"/>
      <c r="K37" s="60"/>
      <c r="L37" s="26"/>
      <c r="M37" s="59"/>
      <c r="N37" s="60"/>
      <c r="O37" s="60"/>
      <c r="P37" s="60"/>
    </row>
    <row r="38" spans="1:16">
      <c r="A38" s="5" t="s">
        <v>34</v>
      </c>
      <c r="B38" s="5"/>
      <c r="C38" s="32">
        <v>60</v>
      </c>
      <c r="D38" s="31">
        <v>45.137573964497044</v>
      </c>
      <c r="E38" s="31">
        <v>56.582994476614473</v>
      </c>
      <c r="F38" s="31">
        <v>69.82750908496368</v>
      </c>
      <c r="G38" s="44"/>
      <c r="H38" s="30">
        <v>60</v>
      </c>
      <c r="I38" s="31">
        <v>45.035256701990349</v>
      </c>
      <c r="J38" s="31">
        <v>59.481111593573601</v>
      </c>
      <c r="K38" s="31">
        <v>70.539330689194443</v>
      </c>
      <c r="L38" s="5"/>
      <c r="M38" s="32">
        <v>38043</v>
      </c>
      <c r="N38" s="31">
        <v>60.23</v>
      </c>
      <c r="O38" s="31">
        <v>70.959999999999994</v>
      </c>
      <c r="P38" s="31">
        <v>82.3</v>
      </c>
    </row>
    <row r="39" spans="1:16">
      <c r="A39" s="5" t="s">
        <v>35</v>
      </c>
      <c r="B39" s="5"/>
      <c r="C39" s="32">
        <v>60</v>
      </c>
      <c r="D39" s="31">
        <v>0.23870134362400147</v>
      </c>
      <c r="E39" s="31">
        <v>0.94590492380547631</v>
      </c>
      <c r="F39" s="31">
        <v>1.8101435073676884</v>
      </c>
      <c r="G39" s="44"/>
      <c r="H39" s="30">
        <v>60</v>
      </c>
      <c r="I39" s="31">
        <v>0.28738114177844964</v>
      </c>
      <c r="J39" s="31">
        <v>0.96257429889818913</v>
      </c>
      <c r="K39" s="31">
        <v>1.8729527185544188</v>
      </c>
      <c r="L39" s="5"/>
      <c r="M39" s="32">
        <v>38043</v>
      </c>
      <c r="N39" s="31">
        <v>0.32</v>
      </c>
      <c r="O39" s="31">
        <v>0.98</v>
      </c>
      <c r="P39" s="31">
        <v>2.23</v>
      </c>
    </row>
    <row r="40" spans="1:16">
      <c r="A40" s="5" t="s">
        <v>36</v>
      </c>
      <c r="B40" s="5"/>
      <c r="C40" s="32">
        <v>60</v>
      </c>
      <c r="D40" s="31">
        <v>5.4904998983946349</v>
      </c>
      <c r="E40" s="31">
        <v>10.035443123026273</v>
      </c>
      <c r="F40" s="31">
        <v>14.009084764418606</v>
      </c>
      <c r="G40" s="44"/>
      <c r="H40" s="30">
        <v>60</v>
      </c>
      <c r="I40" s="31">
        <v>5.3644152959221447</v>
      </c>
      <c r="J40" s="31">
        <v>8.2029654404345873</v>
      </c>
      <c r="K40" s="31">
        <v>13.733695018474911</v>
      </c>
      <c r="L40" s="5"/>
      <c r="M40" s="32">
        <v>38043</v>
      </c>
      <c r="N40" s="31">
        <v>3.95</v>
      </c>
      <c r="O40" s="31">
        <v>6.75</v>
      </c>
      <c r="P40" s="31">
        <v>9.8000000000000007</v>
      </c>
    </row>
    <row r="41" spans="1:16">
      <c r="A41" s="5" t="s">
        <v>37</v>
      </c>
      <c r="B41" s="5"/>
      <c r="C41" s="32">
        <v>60</v>
      </c>
      <c r="D41" s="31">
        <v>0</v>
      </c>
      <c r="E41" s="31">
        <v>0</v>
      </c>
      <c r="F41" s="31">
        <v>13.388040217404948</v>
      </c>
      <c r="G41" s="44"/>
      <c r="H41" s="30">
        <v>60</v>
      </c>
      <c r="I41" s="31">
        <v>0</v>
      </c>
      <c r="J41" s="31">
        <v>0</v>
      </c>
      <c r="K41" s="31">
        <v>22.503312679722676</v>
      </c>
      <c r="L41" s="5"/>
      <c r="M41" s="32">
        <v>38043</v>
      </c>
      <c r="N41" s="31">
        <v>0</v>
      </c>
      <c r="O41" s="31">
        <v>0</v>
      </c>
      <c r="P41" s="31">
        <v>11.84</v>
      </c>
    </row>
    <row r="42" spans="1:16" ht="14.5" thickBot="1">
      <c r="A42" s="62" t="s">
        <v>38</v>
      </c>
      <c r="B42" s="5"/>
      <c r="C42" s="63">
        <v>60</v>
      </c>
      <c r="D42" s="64">
        <v>22.987407577405484</v>
      </c>
      <c r="E42" s="64">
        <v>34.533908589425202</v>
      </c>
      <c r="F42" s="64">
        <v>44.10868235390074</v>
      </c>
      <c r="G42" s="65"/>
      <c r="H42" s="66">
        <v>60</v>
      </c>
      <c r="I42" s="64">
        <v>21.955509144121244</v>
      </c>
      <c r="J42" s="64">
        <v>29.357035462539514</v>
      </c>
      <c r="K42" s="64">
        <v>40.620697015086066</v>
      </c>
      <c r="L42" s="5"/>
      <c r="M42" s="63">
        <v>38043</v>
      </c>
      <c r="N42" s="64">
        <v>3.73</v>
      </c>
      <c r="O42" s="64">
        <v>13.08</v>
      </c>
      <c r="P42" s="64">
        <v>22.18</v>
      </c>
    </row>
    <row r="43" spans="1:16">
      <c r="A43" s="5"/>
      <c r="B43" s="5"/>
      <c r="C43" s="32"/>
      <c r="D43" s="31"/>
      <c r="E43" s="31"/>
      <c r="F43" s="31"/>
      <c r="G43" s="5"/>
      <c r="H43" s="32"/>
      <c r="I43" s="31"/>
      <c r="J43" s="31"/>
      <c r="K43" s="31"/>
      <c r="L43" s="5"/>
      <c r="M43" s="32"/>
      <c r="N43" s="31"/>
      <c r="O43" s="31"/>
      <c r="P43" s="31"/>
    </row>
    <row r="44" spans="1:16">
      <c r="A44" s="67" t="s">
        <v>39</v>
      </c>
      <c r="B44" s="22"/>
      <c r="C44" s="68"/>
      <c r="D44" s="69"/>
      <c r="E44" s="69"/>
      <c r="F44" s="69"/>
      <c r="G44" s="70"/>
      <c r="H44" s="68"/>
      <c r="I44" s="69"/>
      <c r="J44" s="69"/>
      <c r="K44" s="69"/>
      <c r="L44" s="26"/>
      <c r="M44" s="68"/>
      <c r="N44" s="69"/>
      <c r="O44" s="69"/>
      <c r="P44" s="69"/>
    </row>
    <row r="45" spans="1:16">
      <c r="A45" s="5" t="s">
        <v>40</v>
      </c>
      <c r="B45" s="5"/>
      <c r="C45" s="32">
        <v>53</v>
      </c>
      <c r="D45" s="31">
        <v>0.49310344827586222</v>
      </c>
      <c r="E45" s="31">
        <v>2.0560747663551404</v>
      </c>
      <c r="F45" s="31">
        <v>3.7046004842615021</v>
      </c>
      <c r="G45" s="44"/>
      <c r="H45" s="30">
        <v>55</v>
      </c>
      <c r="I45" s="31">
        <v>0.75904119312108231</v>
      </c>
      <c r="J45" s="31">
        <v>1.6873889875666075</v>
      </c>
      <c r="K45" s="31">
        <v>1.6873889875666075</v>
      </c>
      <c r="L45" s="5"/>
      <c r="M45" s="32">
        <v>34988</v>
      </c>
      <c r="N45" s="31">
        <v>1.1599999999999999</v>
      </c>
      <c r="O45" s="31">
        <v>3.7</v>
      </c>
      <c r="P45" s="31">
        <v>9.09</v>
      </c>
    </row>
    <row r="46" spans="1:16">
      <c r="A46" s="5" t="s">
        <v>41</v>
      </c>
      <c r="B46" s="5"/>
      <c r="C46" s="32">
        <v>59</v>
      </c>
      <c r="D46" s="31">
        <v>8.216699634649423</v>
      </c>
      <c r="E46" s="31">
        <v>29.470752089136493</v>
      </c>
      <c r="F46" s="31">
        <v>69.480888429752071</v>
      </c>
      <c r="G46" s="44"/>
      <c r="H46" s="30">
        <v>58</v>
      </c>
      <c r="I46" s="31">
        <v>4.8387072221319833</v>
      </c>
      <c r="J46" s="31">
        <v>23.804031032816901</v>
      </c>
      <c r="K46" s="31">
        <v>77.790581239292791</v>
      </c>
      <c r="L46" s="5"/>
      <c r="M46" s="32">
        <v>36237</v>
      </c>
      <c r="N46" s="31">
        <v>14.1</v>
      </c>
      <c r="O46" s="31">
        <v>45.86</v>
      </c>
      <c r="P46" s="31">
        <v>117.03</v>
      </c>
    </row>
    <row r="47" spans="1:16">
      <c r="A47" s="5" t="s">
        <v>42</v>
      </c>
      <c r="B47" s="5"/>
      <c r="C47" s="32">
        <v>59</v>
      </c>
      <c r="D47" s="31">
        <v>-29.388150871647717</v>
      </c>
      <c r="E47" s="31">
        <v>1.4846235418875928</v>
      </c>
      <c r="F47" s="31">
        <v>51.61038283859326</v>
      </c>
      <c r="G47" s="44"/>
      <c r="H47" s="30">
        <v>58</v>
      </c>
      <c r="I47" s="31">
        <v>-29.584182442215905</v>
      </c>
      <c r="J47" s="31">
        <v>0.37148315573570229</v>
      </c>
      <c r="K47" s="31">
        <v>52.032513737496636</v>
      </c>
      <c r="L47" s="5"/>
      <c r="M47" s="32">
        <v>36237</v>
      </c>
      <c r="N47" s="31">
        <v>-38.49</v>
      </c>
      <c r="O47" s="31">
        <v>4.68</v>
      </c>
      <c r="P47" s="31">
        <v>68.3</v>
      </c>
    </row>
    <row r="48" spans="1:16" ht="14.5" thickBot="1">
      <c r="A48" s="71" t="s">
        <v>43</v>
      </c>
      <c r="B48" s="5"/>
      <c r="C48" s="72">
        <v>59</v>
      </c>
      <c r="D48" s="73">
        <v>0.89376590330788808</v>
      </c>
      <c r="E48" s="73">
        <v>1.7236180904522613</v>
      </c>
      <c r="F48" s="73">
        <v>3.3160332758485893</v>
      </c>
      <c r="G48" s="74"/>
      <c r="H48" s="75">
        <v>59</v>
      </c>
      <c r="I48" s="73">
        <v>1.2345435987168272</v>
      </c>
      <c r="J48" s="73">
        <v>2.0689655172413794</v>
      </c>
      <c r="K48" s="73">
        <v>4.0454905364903784</v>
      </c>
      <c r="L48" s="5"/>
      <c r="M48" s="72">
        <v>36547</v>
      </c>
      <c r="N48" s="73">
        <v>0.91</v>
      </c>
      <c r="O48" s="73">
        <v>1.95</v>
      </c>
      <c r="P48" s="73">
        <v>3.7</v>
      </c>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2"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86075-4415-4A55-95B4-325196C461AA}">
  <sheetPr>
    <tabColor rgb="FFFFFF00"/>
    <pageSetUpPr fitToPage="1"/>
  </sheetPr>
  <dimension ref="A2:P51"/>
  <sheetViews>
    <sheetView view="pageBreakPreview" zoomScale="60" zoomScaleNormal="100" workbookViewId="0">
      <selection activeCell="P48" sqref="A1:P48"/>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45</v>
      </c>
      <c r="B2" s="1"/>
      <c r="C2" s="96" t="s">
        <v>0</v>
      </c>
      <c r="D2" s="96"/>
      <c r="E2" s="96"/>
      <c r="F2" s="96"/>
      <c r="G2" s="96"/>
      <c r="H2" s="97"/>
      <c r="I2" s="97"/>
      <c r="J2" s="97"/>
      <c r="K2" s="97"/>
      <c r="L2" s="4"/>
      <c r="M2" s="96" t="s">
        <v>1</v>
      </c>
      <c r="N2" s="96"/>
      <c r="O2" s="96"/>
      <c r="P2" s="96"/>
    </row>
    <row r="3" spans="1:16" s="2" customFormat="1" ht="20.25" customHeight="1">
      <c r="A3" s="5"/>
      <c r="B3" s="5"/>
      <c r="C3" s="98">
        <v>2023</v>
      </c>
      <c r="D3" s="98"/>
      <c r="E3" s="98"/>
      <c r="F3" s="98"/>
      <c r="G3" s="6"/>
      <c r="H3" s="99">
        <v>2024</v>
      </c>
      <c r="I3" s="99"/>
      <c r="J3" s="99"/>
      <c r="K3" s="99"/>
      <c r="L3" s="7"/>
      <c r="M3" s="100">
        <v>2024</v>
      </c>
      <c r="N3" s="100"/>
      <c r="O3" s="100"/>
      <c r="P3" s="100"/>
    </row>
    <row r="4" spans="1:16" s="2" customFormat="1" ht="20">
      <c r="A4" s="5"/>
      <c r="B4" s="5"/>
      <c r="C4" s="8" t="s">
        <v>2</v>
      </c>
      <c r="D4" s="9" t="s">
        <v>3</v>
      </c>
      <c r="E4" s="9" t="s">
        <v>4</v>
      </c>
      <c r="F4" s="9" t="s">
        <v>5</v>
      </c>
      <c r="G4" s="10"/>
      <c r="H4" s="8" t="s">
        <v>2</v>
      </c>
      <c r="I4" s="9" t="s">
        <v>3</v>
      </c>
      <c r="J4" s="9" t="s">
        <v>4</v>
      </c>
      <c r="K4" s="9" t="s">
        <v>5</v>
      </c>
      <c r="L4" s="7"/>
      <c r="M4" s="8" t="s">
        <v>2</v>
      </c>
      <c r="N4" s="9" t="s">
        <v>3</v>
      </c>
      <c r="O4" s="9" t="s">
        <v>4</v>
      </c>
      <c r="P4" s="9" t="s">
        <v>5</v>
      </c>
    </row>
    <row r="5" spans="1:16" s="2" customFormat="1">
      <c r="A5" s="5"/>
      <c r="B5" s="5"/>
      <c r="C5" s="11"/>
      <c r="D5" s="7"/>
      <c r="E5" s="7"/>
      <c r="F5" s="7"/>
      <c r="G5" s="7"/>
      <c r="H5" s="11"/>
      <c r="I5" s="7"/>
      <c r="J5" s="7"/>
      <c r="K5" s="7"/>
      <c r="L5" s="7"/>
      <c r="M5" s="11"/>
      <c r="N5" s="7"/>
      <c r="O5" s="7"/>
      <c r="P5" s="7"/>
    </row>
    <row r="6" spans="1:16" s="2" customFormat="1">
      <c r="A6" s="5" t="s">
        <v>6</v>
      </c>
      <c r="B6" s="5"/>
      <c r="C6" s="12">
        <v>27</v>
      </c>
      <c r="D6" s="13">
        <v>7</v>
      </c>
      <c r="E6" s="13">
        <v>12</v>
      </c>
      <c r="F6" s="13">
        <v>20.5</v>
      </c>
      <c r="G6" s="14"/>
      <c r="H6" s="15">
        <v>27</v>
      </c>
      <c r="I6" s="13">
        <v>7</v>
      </c>
      <c r="J6" s="13">
        <v>13</v>
      </c>
      <c r="K6" s="13">
        <v>19</v>
      </c>
      <c r="L6" s="14"/>
      <c r="M6" s="16">
        <v>28976</v>
      </c>
      <c r="N6" s="13">
        <v>5</v>
      </c>
      <c r="O6" s="13">
        <v>10</v>
      </c>
      <c r="P6" s="13">
        <v>22</v>
      </c>
    </row>
    <row r="7" spans="1:16" s="2" customFormat="1">
      <c r="A7" s="5" t="s">
        <v>7</v>
      </c>
      <c r="B7" s="5"/>
      <c r="C7" s="12">
        <v>27</v>
      </c>
      <c r="D7" s="13">
        <v>2892.5</v>
      </c>
      <c r="E7" s="13">
        <v>4954</v>
      </c>
      <c r="F7" s="13">
        <v>11768</v>
      </c>
      <c r="G7" s="14"/>
      <c r="H7" s="15">
        <v>27</v>
      </c>
      <c r="I7" s="13">
        <v>3270</v>
      </c>
      <c r="J7" s="13">
        <v>5045</v>
      </c>
      <c r="K7" s="13">
        <v>10239.5</v>
      </c>
      <c r="L7" s="14"/>
      <c r="M7" s="14">
        <v>28976</v>
      </c>
      <c r="N7" s="13">
        <v>2502</v>
      </c>
      <c r="O7" s="13">
        <v>5057.5</v>
      </c>
      <c r="P7" s="13">
        <v>13096.5</v>
      </c>
    </row>
    <row r="8" spans="1:16" s="2" customFormat="1">
      <c r="A8" s="5" t="s">
        <v>8</v>
      </c>
      <c r="B8" s="5"/>
      <c r="C8" s="12">
        <v>27</v>
      </c>
      <c r="D8" s="13">
        <v>625.5</v>
      </c>
      <c r="E8" s="13">
        <v>1093</v>
      </c>
      <c r="F8" s="13">
        <v>1803.5</v>
      </c>
      <c r="G8" s="14"/>
      <c r="H8" s="15">
        <v>27</v>
      </c>
      <c r="I8" s="13">
        <v>496</v>
      </c>
      <c r="J8" s="13">
        <v>1120</v>
      </c>
      <c r="K8" s="13">
        <v>1859</v>
      </c>
      <c r="L8" s="14"/>
      <c r="M8" s="14">
        <v>28976</v>
      </c>
      <c r="N8" s="13">
        <v>466.5</v>
      </c>
      <c r="O8" s="13">
        <v>933</v>
      </c>
      <c r="P8" s="13">
        <v>2228</v>
      </c>
    </row>
    <row r="9" spans="1:16" s="2" customFormat="1" ht="18" customHeight="1">
      <c r="A9" s="5"/>
      <c r="B9" s="5"/>
      <c r="C9" s="18"/>
      <c r="D9" s="19"/>
      <c r="E9" s="19"/>
      <c r="F9" s="19"/>
      <c r="G9" s="20"/>
      <c r="H9" s="18"/>
      <c r="I9" s="19"/>
      <c r="J9" s="19"/>
      <c r="K9" s="19"/>
      <c r="L9" s="20"/>
      <c r="M9" s="20"/>
      <c r="N9" s="20"/>
      <c r="O9" s="20"/>
      <c r="P9" s="20"/>
    </row>
    <row r="10" spans="1:16" s="2" customFormat="1" ht="20.149999999999999" customHeight="1">
      <c r="A10" s="21" t="s">
        <v>9</v>
      </c>
      <c r="B10" s="22"/>
      <c r="C10" s="23"/>
      <c r="D10" s="24"/>
      <c r="E10" s="24"/>
      <c r="F10" s="24"/>
      <c r="G10" s="25"/>
      <c r="H10" s="23"/>
      <c r="I10" s="24"/>
      <c r="J10" s="24"/>
      <c r="K10" s="24"/>
      <c r="L10" s="26"/>
      <c r="M10" s="23"/>
      <c r="N10" s="25"/>
      <c r="O10" s="25"/>
      <c r="P10" s="25"/>
    </row>
    <row r="11" spans="1:16" s="2" customFormat="1">
      <c r="A11" s="5" t="s">
        <v>10</v>
      </c>
      <c r="B11" s="5"/>
      <c r="C11" s="27"/>
      <c r="D11" s="28"/>
      <c r="E11" s="28"/>
      <c r="F11" s="28"/>
      <c r="G11" s="29"/>
      <c r="H11" s="30">
        <v>27</v>
      </c>
      <c r="I11" s="31">
        <v>-13.572113709136504</v>
      </c>
      <c r="J11" s="31">
        <v>-0.35552044242543945</v>
      </c>
      <c r="K11" s="31">
        <v>9.5224992529744661</v>
      </c>
      <c r="L11" s="5"/>
      <c r="M11" s="32">
        <v>28976</v>
      </c>
      <c r="N11" s="31">
        <v>-9.94</v>
      </c>
      <c r="O11" s="31">
        <v>-1.17</v>
      </c>
      <c r="P11" s="31">
        <v>7.94</v>
      </c>
    </row>
    <row r="12" spans="1:16" s="2" customFormat="1">
      <c r="A12" s="5" t="s">
        <v>11</v>
      </c>
      <c r="B12" s="5"/>
      <c r="C12" s="27"/>
      <c r="D12" s="28"/>
      <c r="E12" s="28"/>
      <c r="F12" s="28"/>
      <c r="G12" s="29"/>
      <c r="H12" s="30">
        <v>27</v>
      </c>
      <c r="I12" s="31">
        <v>-20.769448820146316</v>
      </c>
      <c r="J12" s="31">
        <v>0.81300813008130091</v>
      </c>
      <c r="K12" s="31">
        <v>14.684421865887654</v>
      </c>
      <c r="L12" s="5"/>
      <c r="M12" s="32">
        <v>28976</v>
      </c>
      <c r="N12" s="31">
        <v>-14.54</v>
      </c>
      <c r="O12" s="31">
        <v>-1.1399999999999999</v>
      </c>
      <c r="P12" s="31">
        <v>13.43</v>
      </c>
    </row>
    <row r="13" spans="1:16" s="2" customFormat="1">
      <c r="A13" s="5" t="s">
        <v>12</v>
      </c>
      <c r="B13" s="5"/>
      <c r="C13" s="32" t="s">
        <v>109</v>
      </c>
      <c r="D13" s="31" t="s">
        <v>109</v>
      </c>
      <c r="E13" s="31" t="s">
        <v>109</v>
      </c>
      <c r="F13" s="31" t="s">
        <v>109</v>
      </c>
      <c r="G13" s="33"/>
      <c r="H13" s="30" t="s">
        <v>109</v>
      </c>
      <c r="I13" s="31" t="s">
        <v>109</v>
      </c>
      <c r="J13" s="31" t="s">
        <v>109</v>
      </c>
      <c r="K13" s="31" t="s">
        <v>109</v>
      </c>
      <c r="L13" s="5"/>
      <c r="M13" s="32">
        <v>28976</v>
      </c>
      <c r="N13" s="31">
        <v>0</v>
      </c>
      <c r="O13" s="31">
        <v>0.14000000000000001</v>
      </c>
      <c r="P13" s="31">
        <v>8.24</v>
      </c>
    </row>
    <row r="14" spans="1:16" s="2" customFormat="1" ht="14.5" thickBot="1">
      <c r="A14" s="34" t="s">
        <v>13</v>
      </c>
      <c r="B14" s="5"/>
      <c r="C14" s="35">
        <v>27</v>
      </c>
      <c r="D14" s="36">
        <v>1.0320443967060506</v>
      </c>
      <c r="E14" s="36">
        <v>8.3639705882352935</v>
      </c>
      <c r="F14" s="36">
        <v>16.65289689346293</v>
      </c>
      <c r="G14" s="34"/>
      <c r="H14" s="37">
        <v>27</v>
      </c>
      <c r="I14" s="36">
        <v>0.79843271365824409</v>
      </c>
      <c r="J14" s="36">
        <v>6.1722222222222216</v>
      </c>
      <c r="K14" s="36">
        <v>18.619595715581539</v>
      </c>
      <c r="L14" s="5"/>
      <c r="M14" s="35">
        <v>28261</v>
      </c>
      <c r="N14" s="36">
        <v>0.66</v>
      </c>
      <c r="O14" s="36">
        <v>3.43</v>
      </c>
      <c r="P14" s="36">
        <v>10.47</v>
      </c>
    </row>
    <row r="15" spans="1:16" s="2" customFormat="1" ht="18" customHeight="1">
      <c r="A15" s="5"/>
      <c r="B15" s="5"/>
      <c r="C15" s="32"/>
      <c r="D15" s="31"/>
      <c r="E15" s="31"/>
      <c r="F15" s="31"/>
      <c r="G15" s="5"/>
      <c r="H15" s="32"/>
      <c r="I15" s="31"/>
      <c r="J15" s="31"/>
      <c r="K15" s="31"/>
      <c r="L15" s="5"/>
      <c r="M15" s="38"/>
      <c r="N15" s="31"/>
      <c r="O15" s="31"/>
      <c r="P15" s="31"/>
    </row>
    <row r="16" spans="1:16" s="2" customFormat="1" ht="20.149999999999999" customHeight="1">
      <c r="A16" s="39" t="s">
        <v>14</v>
      </c>
      <c r="B16" s="22"/>
      <c r="C16" s="40"/>
      <c r="D16" s="41"/>
      <c r="E16" s="41"/>
      <c r="F16" s="41"/>
      <c r="G16" s="42"/>
      <c r="H16" s="40"/>
      <c r="I16" s="41"/>
      <c r="J16" s="41"/>
      <c r="K16" s="41"/>
      <c r="L16" s="26"/>
      <c r="M16" s="43"/>
      <c r="N16" s="41"/>
      <c r="O16" s="41"/>
      <c r="P16" s="41"/>
    </row>
    <row r="17" spans="1:16" s="2" customFormat="1">
      <c r="A17" s="5" t="s">
        <v>15</v>
      </c>
      <c r="B17" s="5"/>
      <c r="C17" s="32">
        <v>27</v>
      </c>
      <c r="D17" s="31">
        <v>11.549252583850269</v>
      </c>
      <c r="E17" s="31">
        <v>21.280698193626954</v>
      </c>
      <c r="F17" s="31">
        <v>28.232539903607751</v>
      </c>
      <c r="G17" s="44"/>
      <c r="H17" s="30">
        <v>27</v>
      </c>
      <c r="I17" s="31">
        <v>11.379682079127061</v>
      </c>
      <c r="J17" s="31">
        <v>20.630372492836678</v>
      </c>
      <c r="K17" s="31">
        <v>28.342897637963098</v>
      </c>
      <c r="L17" s="5"/>
      <c r="M17" s="32">
        <v>28976</v>
      </c>
      <c r="N17" s="31">
        <v>11.38</v>
      </c>
      <c r="O17" s="31">
        <v>18.43</v>
      </c>
      <c r="P17" s="31">
        <v>26.71</v>
      </c>
    </row>
    <row r="18" spans="1:16" s="2" customFormat="1">
      <c r="A18" s="5" t="s">
        <v>16</v>
      </c>
      <c r="B18" s="5"/>
      <c r="C18" s="32">
        <v>27</v>
      </c>
      <c r="D18" s="31">
        <v>0</v>
      </c>
      <c r="E18" s="31">
        <v>0.3003003003003003</v>
      </c>
      <c r="F18" s="31">
        <v>4.0209658065552398</v>
      </c>
      <c r="G18" s="44"/>
      <c r="H18" s="30">
        <v>27</v>
      </c>
      <c r="I18" s="31">
        <v>0</v>
      </c>
      <c r="J18" s="31">
        <v>1.1264080100125156</v>
      </c>
      <c r="K18" s="31">
        <v>7.6754759874964478</v>
      </c>
      <c r="L18" s="5"/>
      <c r="M18" s="32">
        <v>28472</v>
      </c>
      <c r="N18" s="31">
        <v>0</v>
      </c>
      <c r="O18" s="31">
        <v>0</v>
      </c>
      <c r="P18" s="31">
        <v>3.04</v>
      </c>
    </row>
    <row r="19" spans="1:16" s="2" customFormat="1">
      <c r="A19" s="5" t="s">
        <v>17</v>
      </c>
      <c r="B19" s="5"/>
      <c r="C19" s="32">
        <v>27</v>
      </c>
      <c r="D19" s="31">
        <v>16.536696096173216</v>
      </c>
      <c r="E19" s="31">
        <v>38.173153296266882</v>
      </c>
      <c r="F19" s="31">
        <v>75.578240136075095</v>
      </c>
      <c r="G19" s="44"/>
      <c r="H19" s="30">
        <v>27</v>
      </c>
      <c r="I19" s="31">
        <v>19.553547593125977</v>
      </c>
      <c r="J19" s="31">
        <v>38.211450062682822</v>
      </c>
      <c r="K19" s="31">
        <v>94.379251885500665</v>
      </c>
      <c r="L19" s="5"/>
      <c r="M19" s="32">
        <v>28976</v>
      </c>
      <c r="N19" s="31">
        <v>26.71</v>
      </c>
      <c r="O19" s="31">
        <v>42.78</v>
      </c>
      <c r="P19" s="31">
        <v>62.88</v>
      </c>
    </row>
    <row r="20" spans="1:16">
      <c r="A20" s="5" t="s">
        <v>18</v>
      </c>
      <c r="B20" s="5"/>
      <c r="C20" s="32">
        <v>27</v>
      </c>
      <c r="D20" s="31">
        <v>40.497922493779058</v>
      </c>
      <c r="E20" s="31">
        <v>77.276712328767132</v>
      </c>
      <c r="F20" s="31">
        <v>119.79606273691923</v>
      </c>
      <c r="G20" s="44"/>
      <c r="H20" s="30">
        <v>27</v>
      </c>
      <c r="I20" s="31">
        <v>51.968588180526865</v>
      </c>
      <c r="J20" s="31">
        <v>85.445783132530124</v>
      </c>
      <c r="K20" s="31">
        <v>123.4818453843062</v>
      </c>
      <c r="L20" s="5"/>
      <c r="M20" s="32">
        <v>28975</v>
      </c>
      <c r="N20" s="31">
        <v>27.88</v>
      </c>
      <c r="O20" s="31">
        <v>44.07</v>
      </c>
      <c r="P20" s="31">
        <v>64.75</v>
      </c>
    </row>
    <row r="21" spans="1:16">
      <c r="A21" s="5" t="s">
        <v>19</v>
      </c>
      <c r="B21" s="5"/>
      <c r="C21" s="32">
        <v>27</v>
      </c>
      <c r="D21" s="31">
        <v>30.487441096798108</v>
      </c>
      <c r="E21" s="31">
        <v>81.776880363452804</v>
      </c>
      <c r="F21" s="31">
        <v>159.68626784100644</v>
      </c>
      <c r="G21" s="44"/>
      <c r="H21" s="30">
        <v>27</v>
      </c>
      <c r="I21" s="31">
        <v>19.400410077785398</v>
      </c>
      <c r="J21" s="31">
        <v>87.075812274368232</v>
      </c>
      <c r="K21" s="31">
        <v>121.13363630761324</v>
      </c>
      <c r="L21" s="5"/>
      <c r="M21" s="32">
        <v>25955</v>
      </c>
      <c r="N21" s="31">
        <v>15.51</v>
      </c>
      <c r="O21" s="31">
        <v>42.38</v>
      </c>
      <c r="P21" s="31">
        <v>81.27</v>
      </c>
    </row>
    <row r="22" spans="1:16">
      <c r="A22" s="5" t="s">
        <v>20</v>
      </c>
      <c r="B22" s="5"/>
      <c r="C22" s="32">
        <v>27</v>
      </c>
      <c r="D22" s="31">
        <v>26.948281217869908</v>
      </c>
      <c r="E22" s="31">
        <v>67.911040508339951</v>
      </c>
      <c r="F22" s="31">
        <v>156.55803475377468</v>
      </c>
      <c r="G22" s="44"/>
      <c r="H22" s="30">
        <v>27</v>
      </c>
      <c r="I22" s="31">
        <v>31.937563350761096</v>
      </c>
      <c r="J22" s="31">
        <v>74.158730158730165</v>
      </c>
      <c r="K22" s="31">
        <v>148.74160594272109</v>
      </c>
      <c r="L22" s="5"/>
      <c r="M22" s="32">
        <v>28976</v>
      </c>
      <c r="N22" s="31">
        <v>9.73</v>
      </c>
      <c r="O22" s="31">
        <v>40.9</v>
      </c>
      <c r="P22" s="31">
        <v>81.88</v>
      </c>
    </row>
    <row r="23" spans="1:16">
      <c r="A23" s="5" t="s">
        <v>21</v>
      </c>
      <c r="B23" s="5"/>
      <c r="C23" s="32">
        <v>27</v>
      </c>
      <c r="D23" s="31">
        <v>52.614285714285714</v>
      </c>
      <c r="E23" s="31">
        <v>77.181818181818187</v>
      </c>
      <c r="F23" s="31">
        <v>104.57666666666665</v>
      </c>
      <c r="G23" s="44"/>
      <c r="H23" s="30">
        <v>27</v>
      </c>
      <c r="I23" s="31">
        <v>49.791208791208788</v>
      </c>
      <c r="J23" s="31">
        <v>65.166666666666671</v>
      </c>
      <c r="K23" s="31">
        <v>94.737499999999997</v>
      </c>
      <c r="L23" s="5"/>
      <c r="M23" s="32">
        <v>28145</v>
      </c>
      <c r="N23" s="31">
        <v>63.5</v>
      </c>
      <c r="O23" s="31">
        <v>93</v>
      </c>
      <c r="P23" s="31">
        <v>145.66999999999999</v>
      </c>
    </row>
    <row r="24" spans="1:16">
      <c r="A24" s="5" t="s">
        <v>22</v>
      </c>
      <c r="B24" s="5"/>
      <c r="C24" s="32">
        <v>27</v>
      </c>
      <c r="D24" s="31">
        <v>25.5625</v>
      </c>
      <c r="E24" s="31">
        <v>37.142857142857146</v>
      </c>
      <c r="F24" s="31">
        <v>45.007575757575758</v>
      </c>
      <c r="G24" s="44"/>
      <c r="H24" s="30">
        <v>27</v>
      </c>
      <c r="I24" s="31">
        <v>31.386775362318843</v>
      </c>
      <c r="J24" s="31">
        <v>40.625</v>
      </c>
      <c r="K24" s="31">
        <v>46.388888888888886</v>
      </c>
      <c r="L24" s="5"/>
      <c r="M24" s="32">
        <v>28145</v>
      </c>
      <c r="N24" s="31">
        <v>46.6</v>
      </c>
      <c r="O24" s="31">
        <v>60.24</v>
      </c>
      <c r="P24" s="31">
        <v>82.57</v>
      </c>
    </row>
    <row r="25" spans="1:16">
      <c r="A25" s="5" t="s">
        <v>23</v>
      </c>
      <c r="B25" s="5"/>
      <c r="C25" s="32">
        <v>27</v>
      </c>
      <c r="D25" s="31">
        <v>28.660714285714285</v>
      </c>
      <c r="E25" s="31">
        <v>64.578947368421055</v>
      </c>
      <c r="F25" s="31">
        <v>112.0406976744186</v>
      </c>
      <c r="G25" s="44"/>
      <c r="H25" s="30">
        <v>27</v>
      </c>
      <c r="I25" s="31">
        <v>33.214285714285715</v>
      </c>
      <c r="J25" s="31">
        <v>63.65</v>
      </c>
      <c r="K25" s="31">
        <v>116.55059523809524</v>
      </c>
      <c r="L25" s="5"/>
      <c r="M25" s="32">
        <v>28145</v>
      </c>
      <c r="N25" s="31">
        <v>26.3</v>
      </c>
      <c r="O25" s="31">
        <v>52.88</v>
      </c>
      <c r="P25" s="31">
        <v>107.5</v>
      </c>
    </row>
    <row r="26" spans="1:16" ht="14.5" thickBot="1">
      <c r="A26" s="45" t="s">
        <v>24</v>
      </c>
      <c r="B26" s="5"/>
      <c r="C26" s="46">
        <v>26</v>
      </c>
      <c r="D26" s="47">
        <v>29.912669180807224</v>
      </c>
      <c r="E26" s="47">
        <v>40.178427947958859</v>
      </c>
      <c r="F26" s="47">
        <v>83.119081877079878</v>
      </c>
      <c r="G26" s="48"/>
      <c r="H26" s="49">
        <v>26</v>
      </c>
      <c r="I26" s="47">
        <v>24.085105824302399</v>
      </c>
      <c r="J26" s="47">
        <v>41.866458972969724</v>
      </c>
      <c r="K26" s="47">
        <v>78.774364224891727</v>
      </c>
      <c r="L26" s="5"/>
      <c r="M26" s="46">
        <v>27114</v>
      </c>
      <c r="N26" s="47">
        <v>38.14</v>
      </c>
      <c r="O26" s="47">
        <v>68.13</v>
      </c>
      <c r="P26" s="47">
        <v>125.7</v>
      </c>
    </row>
    <row r="27" spans="1:16">
      <c r="A27" s="5"/>
      <c r="B27" s="5"/>
      <c r="C27" s="32"/>
      <c r="D27" s="31"/>
      <c r="E27" s="31"/>
      <c r="F27" s="31"/>
      <c r="G27" s="5"/>
      <c r="H27" s="32"/>
      <c r="I27" s="31"/>
      <c r="J27" s="31"/>
      <c r="K27" s="31"/>
      <c r="L27" s="5"/>
      <c r="M27" s="32"/>
      <c r="N27" s="31"/>
      <c r="O27" s="31"/>
      <c r="P27" s="31"/>
    </row>
    <row r="28" spans="1:16">
      <c r="A28" s="50" t="s">
        <v>25</v>
      </c>
      <c r="B28" s="22"/>
      <c r="C28" s="51"/>
      <c r="D28" s="52"/>
      <c r="E28" s="52"/>
      <c r="F28" s="52"/>
      <c r="G28" s="53"/>
      <c r="H28" s="51"/>
      <c r="I28" s="52"/>
      <c r="J28" s="52"/>
      <c r="K28" s="52"/>
      <c r="L28" s="26"/>
      <c r="M28" s="51"/>
      <c r="N28" s="52"/>
      <c r="O28" s="52"/>
      <c r="P28" s="52"/>
    </row>
    <row r="29" spans="1:16">
      <c r="A29" s="5" t="s">
        <v>26</v>
      </c>
      <c r="B29" s="5"/>
      <c r="C29" s="32">
        <v>27</v>
      </c>
      <c r="D29" s="31">
        <v>15.321246066011724</v>
      </c>
      <c r="E29" s="31">
        <v>27.478056689215631</v>
      </c>
      <c r="F29" s="31">
        <v>42.297684313885938</v>
      </c>
      <c r="G29" s="32"/>
      <c r="H29" s="30">
        <v>27</v>
      </c>
      <c r="I29" s="31">
        <v>10.907500116439182</v>
      </c>
      <c r="J29" s="31">
        <v>30.395657763176686</v>
      </c>
      <c r="K29" s="31">
        <v>38.939818669751013</v>
      </c>
      <c r="L29" s="5"/>
      <c r="M29" s="32">
        <v>27356</v>
      </c>
      <c r="N29" s="31">
        <v>18.079999999999998</v>
      </c>
      <c r="O29" s="31">
        <v>28.51</v>
      </c>
      <c r="P29" s="31">
        <v>38.96</v>
      </c>
    </row>
    <row r="30" spans="1:16">
      <c r="A30" s="5" t="s">
        <v>27</v>
      </c>
      <c r="B30" s="5"/>
      <c r="C30" s="32">
        <v>18</v>
      </c>
      <c r="D30" s="31">
        <v>98.91839857411891</v>
      </c>
      <c r="E30" s="31">
        <v>100</v>
      </c>
      <c r="F30" s="31">
        <v>100</v>
      </c>
      <c r="G30" s="33"/>
      <c r="H30" s="30">
        <v>17</v>
      </c>
      <c r="I30" s="31">
        <v>99.784017278617711</v>
      </c>
      <c r="J30" s="31">
        <v>100</v>
      </c>
      <c r="K30" s="31">
        <v>100</v>
      </c>
      <c r="L30" s="5"/>
      <c r="M30" s="32">
        <v>25283</v>
      </c>
      <c r="N30" s="31">
        <v>66.83</v>
      </c>
      <c r="O30" s="31">
        <v>98.74</v>
      </c>
      <c r="P30" s="31">
        <v>100</v>
      </c>
    </row>
    <row r="31" spans="1:16">
      <c r="A31" s="5" t="s">
        <v>28</v>
      </c>
      <c r="B31" s="5"/>
      <c r="C31" s="32">
        <v>27</v>
      </c>
      <c r="D31" s="31">
        <v>36.328423414820477</v>
      </c>
      <c r="E31" s="31">
        <v>48.260381593714932</v>
      </c>
      <c r="F31" s="31">
        <v>63.632255822036839</v>
      </c>
      <c r="G31" s="5"/>
      <c r="H31" s="30">
        <v>27</v>
      </c>
      <c r="I31" s="31">
        <v>26.400038515502487</v>
      </c>
      <c r="J31" s="31">
        <v>35.446428571428577</v>
      </c>
      <c r="K31" s="31">
        <v>60.127253079378818</v>
      </c>
      <c r="L31" s="5"/>
      <c r="M31" s="32">
        <v>28976</v>
      </c>
      <c r="N31" s="31">
        <v>11</v>
      </c>
      <c r="O31" s="31">
        <v>26.81</v>
      </c>
      <c r="P31" s="31">
        <v>44.95</v>
      </c>
    </row>
    <row r="32" spans="1:16">
      <c r="A32" s="5" t="s">
        <v>29</v>
      </c>
      <c r="B32" s="5"/>
      <c r="C32" s="32">
        <v>26</v>
      </c>
      <c r="D32" s="31">
        <v>11.305813581037796</v>
      </c>
      <c r="E32" s="31">
        <v>19.65020337938887</v>
      </c>
      <c r="F32" s="31">
        <v>39.637173303764577</v>
      </c>
      <c r="G32" s="5"/>
      <c r="H32" s="30">
        <v>26</v>
      </c>
      <c r="I32" s="31">
        <v>8.3461144492586339</v>
      </c>
      <c r="J32" s="31">
        <v>14.338191877396685</v>
      </c>
      <c r="K32" s="31">
        <v>35.428758740274084</v>
      </c>
      <c r="L32" s="5"/>
      <c r="M32" s="32">
        <v>27114</v>
      </c>
      <c r="N32" s="31">
        <v>5.8</v>
      </c>
      <c r="O32" s="31">
        <v>16.54</v>
      </c>
      <c r="P32" s="31">
        <v>38.119999999999997</v>
      </c>
    </row>
    <row r="33" spans="1:16">
      <c r="A33" s="5" t="s">
        <v>30</v>
      </c>
      <c r="B33" s="5"/>
      <c r="C33" s="32">
        <v>26</v>
      </c>
      <c r="D33" s="31">
        <v>6.8427083052753455</v>
      </c>
      <c r="E33" s="31">
        <v>17.084352591323032</v>
      </c>
      <c r="F33" s="31">
        <v>30.007956708360158</v>
      </c>
      <c r="G33" s="5"/>
      <c r="H33" s="30">
        <v>26</v>
      </c>
      <c r="I33" s="31">
        <v>6.9222982118505119</v>
      </c>
      <c r="J33" s="31">
        <v>11.271591571914144</v>
      </c>
      <c r="K33" s="31">
        <v>31.801208678692074</v>
      </c>
      <c r="L33" s="5"/>
      <c r="M33" s="32">
        <v>27114</v>
      </c>
      <c r="N33" s="31">
        <v>3.36</v>
      </c>
      <c r="O33" s="31">
        <v>13.18</v>
      </c>
      <c r="P33" s="31">
        <v>34.11</v>
      </c>
    </row>
    <row r="34" spans="1:16">
      <c r="A34" s="5" t="s">
        <v>31</v>
      </c>
      <c r="B34" s="5"/>
      <c r="C34" s="32">
        <v>27</v>
      </c>
      <c r="D34" s="31">
        <v>4.2072989146048361</v>
      </c>
      <c r="E34" s="31">
        <v>9.3023255813953494</v>
      </c>
      <c r="F34" s="31">
        <v>15.06180775577703</v>
      </c>
      <c r="G34" s="5"/>
      <c r="H34" s="30">
        <v>27</v>
      </c>
      <c r="I34" s="31">
        <v>4.3154279511513751</v>
      </c>
      <c r="J34" s="31">
        <v>9.0547703180212018</v>
      </c>
      <c r="K34" s="31">
        <v>15.297195212522151</v>
      </c>
      <c r="L34" s="5"/>
      <c r="M34" s="32">
        <v>28976</v>
      </c>
      <c r="N34" s="31">
        <v>2.09</v>
      </c>
      <c r="O34" s="31">
        <v>4.95</v>
      </c>
      <c r="P34" s="31">
        <v>9.41</v>
      </c>
    </row>
    <row r="35" spans="1:16" ht="14.5" thickBot="1">
      <c r="A35" s="54" t="s">
        <v>32</v>
      </c>
      <c r="B35" s="5"/>
      <c r="C35" s="55">
        <v>27</v>
      </c>
      <c r="D35" s="56">
        <v>10.59413614222418</v>
      </c>
      <c r="E35" s="56">
        <v>20.702005730659025</v>
      </c>
      <c r="F35" s="56">
        <v>39.721985443577474</v>
      </c>
      <c r="G35" s="54"/>
      <c r="H35" s="57">
        <v>26</v>
      </c>
      <c r="I35" s="56">
        <v>6.6636262288436203</v>
      </c>
      <c r="J35" s="56">
        <v>15.679881864384873</v>
      </c>
      <c r="K35" s="56">
        <v>25.102852925130769</v>
      </c>
      <c r="L35" s="5"/>
      <c r="M35" s="55">
        <v>28097</v>
      </c>
      <c r="N35" s="56">
        <v>3.77</v>
      </c>
      <c r="O35" s="56">
        <v>12.29</v>
      </c>
      <c r="P35" s="56">
        <v>24.75</v>
      </c>
    </row>
    <row r="36" spans="1:16">
      <c r="A36" s="5"/>
      <c r="B36" s="5"/>
      <c r="C36" s="32"/>
      <c r="D36" s="31"/>
      <c r="E36" s="31"/>
      <c r="F36" s="31"/>
      <c r="G36" s="5"/>
      <c r="H36" s="32"/>
      <c r="I36" s="31"/>
      <c r="J36" s="31"/>
      <c r="K36" s="31"/>
      <c r="L36" s="5"/>
      <c r="M36" s="32"/>
      <c r="N36" s="31"/>
      <c r="O36" s="31"/>
      <c r="P36" s="31"/>
    </row>
    <row r="37" spans="1:16">
      <c r="A37" s="58" t="s">
        <v>33</v>
      </c>
      <c r="B37" s="22"/>
      <c r="C37" s="59"/>
      <c r="D37" s="60"/>
      <c r="E37" s="60"/>
      <c r="F37" s="60"/>
      <c r="G37" s="61"/>
      <c r="H37" s="59"/>
      <c r="I37" s="60"/>
      <c r="J37" s="60"/>
      <c r="K37" s="60"/>
      <c r="L37" s="26"/>
      <c r="M37" s="59"/>
      <c r="N37" s="60"/>
      <c r="O37" s="60"/>
      <c r="P37" s="60"/>
    </row>
    <row r="38" spans="1:16">
      <c r="A38" s="5" t="s">
        <v>34</v>
      </c>
      <c r="B38" s="5"/>
      <c r="C38" s="32">
        <v>27</v>
      </c>
      <c r="D38" s="31">
        <v>34.142761657352729</v>
      </c>
      <c r="E38" s="31">
        <v>43.582510578279269</v>
      </c>
      <c r="F38" s="31">
        <v>58.108196894695602</v>
      </c>
      <c r="G38" s="44"/>
      <c r="H38" s="30">
        <v>27</v>
      </c>
      <c r="I38" s="31">
        <v>36.304344170480967</v>
      </c>
      <c r="J38" s="31">
        <v>51.428571428571423</v>
      </c>
      <c r="K38" s="31">
        <v>66.515999276085068</v>
      </c>
      <c r="L38" s="5"/>
      <c r="M38" s="32">
        <v>28908</v>
      </c>
      <c r="N38" s="31">
        <v>49.62</v>
      </c>
      <c r="O38" s="31">
        <v>67.14</v>
      </c>
      <c r="P38" s="31">
        <v>82.31</v>
      </c>
    </row>
    <row r="39" spans="1:16">
      <c r="A39" s="5" t="s">
        <v>35</v>
      </c>
      <c r="B39" s="5"/>
      <c r="C39" s="32">
        <v>27</v>
      </c>
      <c r="D39" s="31">
        <v>0.19460854720076876</v>
      </c>
      <c r="E39" s="31">
        <v>1.4240506329113924</v>
      </c>
      <c r="F39" s="31">
        <v>2.1706390180101369</v>
      </c>
      <c r="G39" s="44"/>
      <c r="H39" s="30">
        <v>27</v>
      </c>
      <c r="I39" s="31">
        <v>0.25090136707339461</v>
      </c>
      <c r="J39" s="31">
        <v>1.7142857142857144</v>
      </c>
      <c r="K39" s="31">
        <v>2.7277651871096129</v>
      </c>
      <c r="L39" s="5"/>
      <c r="M39" s="32">
        <v>28908</v>
      </c>
      <c r="N39" s="31">
        <v>0.21</v>
      </c>
      <c r="O39" s="31">
        <v>0.98</v>
      </c>
      <c r="P39" s="31">
        <v>3.12</v>
      </c>
    </row>
    <row r="40" spans="1:16">
      <c r="A40" s="5" t="s">
        <v>36</v>
      </c>
      <c r="B40" s="5"/>
      <c r="C40" s="32">
        <v>27</v>
      </c>
      <c r="D40" s="31">
        <v>8.3470420752926309</v>
      </c>
      <c r="E40" s="31">
        <v>11.457772996234535</v>
      </c>
      <c r="F40" s="31">
        <v>14.993432108115783</v>
      </c>
      <c r="G40" s="44"/>
      <c r="H40" s="30">
        <v>27</v>
      </c>
      <c r="I40" s="31">
        <v>3.7050936654528019</v>
      </c>
      <c r="J40" s="31">
        <v>8.0046403712296978</v>
      </c>
      <c r="K40" s="31">
        <v>13.943298969072163</v>
      </c>
      <c r="L40" s="5"/>
      <c r="M40" s="32">
        <v>28908</v>
      </c>
      <c r="N40" s="31">
        <v>3.91</v>
      </c>
      <c r="O40" s="31">
        <v>7.34</v>
      </c>
      <c r="P40" s="31">
        <v>11.91</v>
      </c>
    </row>
    <row r="41" spans="1:16">
      <c r="A41" s="5" t="s">
        <v>37</v>
      </c>
      <c r="B41" s="5"/>
      <c r="C41" s="32">
        <v>27</v>
      </c>
      <c r="D41" s="31">
        <v>0</v>
      </c>
      <c r="E41" s="31">
        <v>0</v>
      </c>
      <c r="F41" s="31">
        <v>0</v>
      </c>
      <c r="G41" s="44"/>
      <c r="H41" s="30">
        <v>27</v>
      </c>
      <c r="I41" s="31">
        <v>0</v>
      </c>
      <c r="J41" s="31">
        <v>0</v>
      </c>
      <c r="K41" s="31">
        <v>11.838786550232266</v>
      </c>
      <c r="L41" s="5"/>
      <c r="M41" s="32">
        <v>28908</v>
      </c>
      <c r="N41" s="31">
        <v>0</v>
      </c>
      <c r="O41" s="31">
        <v>0</v>
      </c>
      <c r="P41" s="31">
        <v>16.12</v>
      </c>
    </row>
    <row r="42" spans="1:16" ht="14.5" thickBot="1">
      <c r="A42" s="62" t="s">
        <v>38</v>
      </c>
      <c r="B42" s="5"/>
      <c r="C42" s="63">
        <v>27</v>
      </c>
      <c r="D42" s="64">
        <v>31.106240288545919</v>
      </c>
      <c r="E42" s="64">
        <v>40.985463659147868</v>
      </c>
      <c r="F42" s="64">
        <v>48.621272750216761</v>
      </c>
      <c r="G42" s="65"/>
      <c r="H42" s="66">
        <v>27</v>
      </c>
      <c r="I42" s="64">
        <v>23.821941326413601</v>
      </c>
      <c r="J42" s="64">
        <v>33.113098369279328</v>
      </c>
      <c r="K42" s="64">
        <v>50.636430146213058</v>
      </c>
      <c r="L42" s="5"/>
      <c r="M42" s="63">
        <v>28908</v>
      </c>
      <c r="N42" s="64">
        <v>0.34</v>
      </c>
      <c r="O42" s="64">
        <v>12.17</v>
      </c>
      <c r="P42" s="64">
        <v>24.91</v>
      </c>
    </row>
    <row r="43" spans="1:16">
      <c r="A43" s="5"/>
      <c r="B43" s="5"/>
      <c r="C43" s="32"/>
      <c r="D43" s="31"/>
      <c r="E43" s="31"/>
      <c r="F43" s="31"/>
      <c r="G43" s="5"/>
      <c r="H43" s="32"/>
      <c r="I43" s="31"/>
      <c r="J43" s="31"/>
      <c r="K43" s="31"/>
      <c r="L43" s="5"/>
      <c r="M43" s="32"/>
      <c r="N43" s="31"/>
      <c r="O43" s="31"/>
      <c r="P43" s="31"/>
    </row>
    <row r="44" spans="1:16">
      <c r="A44" s="67" t="s">
        <v>39</v>
      </c>
      <c r="B44" s="22"/>
      <c r="C44" s="68"/>
      <c r="D44" s="69"/>
      <c r="E44" s="69"/>
      <c r="F44" s="69"/>
      <c r="G44" s="70"/>
      <c r="H44" s="68"/>
      <c r="I44" s="69"/>
      <c r="J44" s="69"/>
      <c r="K44" s="69"/>
      <c r="L44" s="26"/>
      <c r="M44" s="68"/>
      <c r="N44" s="69"/>
      <c r="O44" s="69"/>
      <c r="P44" s="69"/>
    </row>
    <row r="45" spans="1:16">
      <c r="A45" s="5" t="s">
        <v>40</v>
      </c>
      <c r="B45" s="5"/>
      <c r="C45" s="32">
        <v>24</v>
      </c>
      <c r="D45" s="31">
        <v>0.53604382550204632</v>
      </c>
      <c r="E45" s="31">
        <v>2.5816840254654911</v>
      </c>
      <c r="F45" s="31">
        <v>4.7089572898781888</v>
      </c>
      <c r="G45" s="44"/>
      <c r="H45" s="30">
        <v>25</v>
      </c>
      <c r="I45" s="31">
        <v>0.35180299032541779</v>
      </c>
      <c r="J45" s="31">
        <v>3.027506112469438</v>
      </c>
      <c r="K45" s="31">
        <v>3.027506112469438</v>
      </c>
      <c r="L45" s="5"/>
      <c r="M45" s="32">
        <v>26142</v>
      </c>
      <c r="N45" s="31">
        <v>0.55000000000000004</v>
      </c>
      <c r="O45" s="31">
        <v>3.23</v>
      </c>
      <c r="P45" s="31">
        <v>11.18</v>
      </c>
    </row>
    <row r="46" spans="1:16">
      <c r="A46" s="5" t="s">
        <v>41</v>
      </c>
      <c r="B46" s="5"/>
      <c r="C46" s="32">
        <v>27</v>
      </c>
      <c r="D46" s="31">
        <v>12.454501915708812</v>
      </c>
      <c r="E46" s="31">
        <v>44.370096225018507</v>
      </c>
      <c r="F46" s="31">
        <v>99.866690313617681</v>
      </c>
      <c r="G46" s="44"/>
      <c r="H46" s="30">
        <v>26</v>
      </c>
      <c r="I46" s="31">
        <v>15.567423554068061</v>
      </c>
      <c r="J46" s="31">
        <v>44.421715281286595</v>
      </c>
      <c r="K46" s="31">
        <v>74.093307082851481</v>
      </c>
      <c r="L46" s="5"/>
      <c r="M46" s="32">
        <v>28097</v>
      </c>
      <c r="N46" s="31">
        <v>3.71</v>
      </c>
      <c r="O46" s="31">
        <v>22.38</v>
      </c>
      <c r="P46" s="31">
        <v>68.430000000000007</v>
      </c>
    </row>
    <row r="47" spans="1:16">
      <c r="A47" s="5" t="s">
        <v>42</v>
      </c>
      <c r="B47" s="5"/>
      <c r="C47" s="32">
        <v>27</v>
      </c>
      <c r="D47" s="31">
        <v>-31.114441791999567</v>
      </c>
      <c r="E47" s="31">
        <v>11.470588235294118</v>
      </c>
      <c r="F47" s="31">
        <v>68.608692536457767</v>
      </c>
      <c r="G47" s="44"/>
      <c r="H47" s="30">
        <v>26</v>
      </c>
      <c r="I47" s="31">
        <v>-26.414142529606025</v>
      </c>
      <c r="J47" s="31">
        <v>15.76025479324613</v>
      </c>
      <c r="K47" s="31">
        <v>47.180031060510899</v>
      </c>
      <c r="L47" s="5"/>
      <c r="M47" s="32">
        <v>28097</v>
      </c>
      <c r="N47" s="31">
        <v>-57.86</v>
      </c>
      <c r="O47" s="31">
        <v>-20.36</v>
      </c>
      <c r="P47" s="31">
        <v>27.13</v>
      </c>
    </row>
    <row r="48" spans="1:16" ht="14.5" thickBot="1">
      <c r="A48" s="71" t="s">
        <v>43</v>
      </c>
      <c r="B48" s="5"/>
      <c r="C48" s="72">
        <v>26</v>
      </c>
      <c r="D48" s="73">
        <v>1.210667076730106</v>
      </c>
      <c r="E48" s="73">
        <v>1.7340849245100765</v>
      </c>
      <c r="F48" s="73">
        <v>2.9705755877431361</v>
      </c>
      <c r="G48" s="74"/>
      <c r="H48" s="75">
        <v>25</v>
      </c>
      <c r="I48" s="73">
        <v>0.61443932411674351</v>
      </c>
      <c r="J48" s="73">
        <v>2.3047375160051216</v>
      </c>
      <c r="K48" s="73">
        <v>4.4503149766307661</v>
      </c>
      <c r="L48" s="5"/>
      <c r="M48" s="72">
        <v>25897</v>
      </c>
      <c r="N48" s="73">
        <v>1.49</v>
      </c>
      <c r="O48" s="73">
        <v>3.48</v>
      </c>
      <c r="P48" s="73">
        <v>6.5</v>
      </c>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1"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FE2AD-33C9-4EE0-9836-A7C5D957C2C9}">
  <sheetPr>
    <tabColor rgb="FFFFFF00"/>
    <pageSetUpPr fitToPage="1"/>
  </sheetPr>
  <dimension ref="A2:P51"/>
  <sheetViews>
    <sheetView view="pageBreakPreview" zoomScale="60" zoomScaleNormal="100" workbookViewId="0">
      <selection activeCell="P48" sqref="A1:P48"/>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44</v>
      </c>
      <c r="B2" s="1"/>
      <c r="C2" s="96" t="s">
        <v>0</v>
      </c>
      <c r="D2" s="96"/>
      <c r="E2" s="96"/>
      <c r="F2" s="96"/>
      <c r="G2" s="96"/>
      <c r="H2" s="97"/>
      <c r="I2" s="97"/>
      <c r="J2" s="97"/>
      <c r="K2" s="97"/>
      <c r="L2" s="4"/>
      <c r="M2" s="96" t="s">
        <v>1</v>
      </c>
      <c r="N2" s="96"/>
      <c r="O2" s="96"/>
      <c r="P2" s="96"/>
    </row>
    <row r="3" spans="1:16" s="2" customFormat="1" ht="20.25" customHeight="1">
      <c r="A3" s="5"/>
      <c r="B3" s="5"/>
      <c r="C3" s="98">
        <v>2023</v>
      </c>
      <c r="D3" s="98"/>
      <c r="E3" s="98"/>
      <c r="F3" s="98"/>
      <c r="G3" s="6"/>
      <c r="H3" s="99">
        <v>2024</v>
      </c>
      <c r="I3" s="99"/>
      <c r="J3" s="99"/>
      <c r="K3" s="99"/>
      <c r="L3" s="7"/>
      <c r="M3" s="100">
        <v>2024</v>
      </c>
      <c r="N3" s="100"/>
      <c r="O3" s="100"/>
      <c r="P3" s="100"/>
    </row>
    <row r="4" spans="1:16" s="2" customFormat="1" ht="20">
      <c r="A4" s="5"/>
      <c r="B4" s="5"/>
      <c r="C4" s="8" t="s">
        <v>2</v>
      </c>
      <c r="D4" s="9" t="s">
        <v>3</v>
      </c>
      <c r="E4" s="9" t="s">
        <v>4</v>
      </c>
      <c r="F4" s="9" t="s">
        <v>5</v>
      </c>
      <c r="G4" s="10"/>
      <c r="H4" s="8" t="s">
        <v>2</v>
      </c>
      <c r="I4" s="9" t="s">
        <v>3</v>
      </c>
      <c r="J4" s="9" t="s">
        <v>4</v>
      </c>
      <c r="K4" s="9" t="s">
        <v>5</v>
      </c>
      <c r="L4" s="7"/>
      <c r="M4" s="8" t="s">
        <v>2</v>
      </c>
      <c r="N4" s="9" t="s">
        <v>3</v>
      </c>
      <c r="O4" s="9" t="s">
        <v>4</v>
      </c>
      <c r="P4" s="9" t="s">
        <v>5</v>
      </c>
    </row>
    <row r="5" spans="1:16" s="2" customFormat="1">
      <c r="A5" s="5"/>
      <c r="B5" s="5"/>
      <c r="C5" s="11"/>
      <c r="D5" s="7"/>
      <c r="E5" s="7"/>
      <c r="F5" s="7"/>
      <c r="G5" s="7"/>
      <c r="H5" s="11"/>
      <c r="I5" s="7"/>
      <c r="J5" s="7"/>
      <c r="K5" s="7"/>
      <c r="L5" s="7"/>
      <c r="M5" s="11"/>
      <c r="N5" s="7"/>
      <c r="O5" s="7"/>
      <c r="P5" s="7"/>
    </row>
    <row r="6" spans="1:16" s="2" customFormat="1">
      <c r="A6" s="5" t="s">
        <v>6</v>
      </c>
      <c r="B6" s="5"/>
      <c r="C6" s="12">
        <v>14</v>
      </c>
      <c r="D6" s="13">
        <v>6.75</v>
      </c>
      <c r="E6" s="13">
        <v>14.5</v>
      </c>
      <c r="F6" s="13">
        <v>32</v>
      </c>
      <c r="G6" s="14"/>
      <c r="H6" s="15">
        <v>14</v>
      </c>
      <c r="I6" s="13">
        <v>7.5</v>
      </c>
      <c r="J6" s="13">
        <v>16</v>
      </c>
      <c r="K6" s="13">
        <v>32.5</v>
      </c>
      <c r="L6" s="14"/>
      <c r="M6" s="16">
        <v>12269</v>
      </c>
      <c r="N6" s="13">
        <v>6</v>
      </c>
      <c r="O6" s="13">
        <v>9</v>
      </c>
      <c r="P6" s="13">
        <v>18</v>
      </c>
    </row>
    <row r="7" spans="1:16" s="2" customFormat="1">
      <c r="A7" s="5" t="s">
        <v>7</v>
      </c>
      <c r="B7" s="5"/>
      <c r="C7" s="12">
        <v>14</v>
      </c>
      <c r="D7" s="13">
        <v>1783.25</v>
      </c>
      <c r="E7" s="13">
        <v>2759</v>
      </c>
      <c r="F7" s="13">
        <v>11805</v>
      </c>
      <c r="G7" s="14"/>
      <c r="H7" s="15">
        <v>14</v>
      </c>
      <c r="I7" s="13">
        <v>1640.75</v>
      </c>
      <c r="J7" s="13">
        <v>2657.5</v>
      </c>
      <c r="K7" s="13">
        <v>9769.25</v>
      </c>
      <c r="L7" s="14"/>
      <c r="M7" s="14">
        <v>12269</v>
      </c>
      <c r="N7" s="13">
        <v>1887</v>
      </c>
      <c r="O7" s="13">
        <v>3039</v>
      </c>
      <c r="P7" s="13">
        <v>8052</v>
      </c>
    </row>
    <row r="8" spans="1:16" s="2" customFormat="1">
      <c r="A8" s="5" t="s">
        <v>8</v>
      </c>
      <c r="B8" s="5"/>
      <c r="C8" s="12">
        <v>14</v>
      </c>
      <c r="D8" s="13">
        <v>413.75</v>
      </c>
      <c r="E8" s="13">
        <v>738</v>
      </c>
      <c r="F8" s="13">
        <v>2639.25</v>
      </c>
      <c r="G8" s="14"/>
      <c r="H8" s="15">
        <v>14</v>
      </c>
      <c r="I8" s="13">
        <v>435.5</v>
      </c>
      <c r="J8" s="13">
        <v>744.5</v>
      </c>
      <c r="K8" s="13">
        <v>2182</v>
      </c>
      <c r="L8" s="14"/>
      <c r="M8" s="14">
        <v>12269</v>
      </c>
      <c r="N8" s="13">
        <v>392</v>
      </c>
      <c r="O8" s="13">
        <v>651</v>
      </c>
      <c r="P8" s="13">
        <v>1315</v>
      </c>
    </row>
    <row r="9" spans="1:16" s="2" customFormat="1" ht="18" customHeight="1">
      <c r="A9" s="5"/>
      <c r="B9" s="5"/>
      <c r="C9" s="18"/>
      <c r="D9" s="19"/>
      <c r="E9" s="19"/>
      <c r="F9" s="19"/>
      <c r="G9" s="20"/>
      <c r="H9" s="18"/>
      <c r="I9" s="19"/>
      <c r="J9" s="19"/>
      <c r="K9" s="19"/>
      <c r="L9" s="20"/>
      <c r="M9" s="20"/>
      <c r="N9" s="20"/>
      <c r="O9" s="20"/>
      <c r="P9" s="20"/>
    </row>
    <row r="10" spans="1:16" s="2" customFormat="1" ht="20.149999999999999" customHeight="1">
      <c r="A10" s="21" t="s">
        <v>9</v>
      </c>
      <c r="B10" s="22"/>
      <c r="C10" s="23"/>
      <c r="D10" s="24"/>
      <c r="E10" s="24"/>
      <c r="F10" s="24"/>
      <c r="G10" s="25"/>
      <c r="H10" s="23"/>
      <c r="I10" s="24"/>
      <c r="J10" s="24"/>
      <c r="K10" s="24"/>
      <c r="L10" s="26"/>
      <c r="M10" s="23"/>
      <c r="N10" s="25"/>
      <c r="O10" s="25"/>
      <c r="P10" s="25"/>
    </row>
    <row r="11" spans="1:16" s="2" customFormat="1">
      <c r="A11" s="5" t="s">
        <v>10</v>
      </c>
      <c r="B11" s="5"/>
      <c r="C11" s="27"/>
      <c r="D11" s="28"/>
      <c r="E11" s="28"/>
      <c r="F11" s="28"/>
      <c r="G11" s="29"/>
      <c r="H11" s="30">
        <v>14</v>
      </c>
      <c r="I11" s="31">
        <v>-14.143978274457007</v>
      </c>
      <c r="J11" s="31">
        <v>-6.2775472126315259</v>
      </c>
      <c r="K11" s="31">
        <v>-1.0797362560007384</v>
      </c>
      <c r="L11" s="5"/>
      <c r="M11" s="32">
        <v>12269</v>
      </c>
      <c r="N11" s="31">
        <v>-6.16</v>
      </c>
      <c r="O11" s="31">
        <v>2.2799999999999998</v>
      </c>
      <c r="P11" s="31">
        <v>11.07</v>
      </c>
    </row>
    <row r="12" spans="1:16" s="2" customFormat="1">
      <c r="A12" s="5" t="s">
        <v>11</v>
      </c>
      <c r="B12" s="5"/>
      <c r="C12" s="27"/>
      <c r="D12" s="28"/>
      <c r="E12" s="28"/>
      <c r="F12" s="28"/>
      <c r="G12" s="29"/>
      <c r="H12" s="30">
        <v>14</v>
      </c>
      <c r="I12" s="31">
        <v>-12.521337613816037</v>
      </c>
      <c r="J12" s="31">
        <v>-3.407133131408564</v>
      </c>
      <c r="K12" s="31">
        <v>-0.15678541860801837</v>
      </c>
      <c r="L12" s="5"/>
      <c r="M12" s="32">
        <v>12269</v>
      </c>
      <c r="N12" s="31">
        <v>-9.85</v>
      </c>
      <c r="O12" s="31">
        <v>2.4</v>
      </c>
      <c r="P12" s="31">
        <v>14.53</v>
      </c>
    </row>
    <row r="13" spans="1:16" s="2" customFormat="1">
      <c r="A13" s="5" t="s">
        <v>12</v>
      </c>
      <c r="B13" s="5"/>
      <c r="C13" s="32" t="s">
        <v>109</v>
      </c>
      <c r="D13" s="31" t="s">
        <v>109</v>
      </c>
      <c r="E13" s="31" t="s">
        <v>109</v>
      </c>
      <c r="F13" s="31" t="s">
        <v>109</v>
      </c>
      <c r="G13" s="33"/>
      <c r="H13" s="30" t="s">
        <v>109</v>
      </c>
      <c r="I13" s="31" t="s">
        <v>109</v>
      </c>
      <c r="J13" s="31" t="s">
        <v>109</v>
      </c>
      <c r="K13" s="31" t="s">
        <v>109</v>
      </c>
      <c r="L13" s="5"/>
      <c r="M13" s="32">
        <v>12269</v>
      </c>
      <c r="N13" s="31">
        <v>0</v>
      </c>
      <c r="O13" s="31">
        <v>0</v>
      </c>
      <c r="P13" s="31">
        <v>0</v>
      </c>
    </row>
    <row r="14" spans="1:16" s="2" customFormat="1" ht="14.5" thickBot="1">
      <c r="A14" s="34" t="s">
        <v>13</v>
      </c>
      <c r="B14" s="5"/>
      <c r="C14" s="35">
        <v>14</v>
      </c>
      <c r="D14" s="36">
        <v>3.241120710109807</v>
      </c>
      <c r="E14" s="36">
        <v>5.7000475157395893</v>
      </c>
      <c r="F14" s="36">
        <v>14.973709948120213</v>
      </c>
      <c r="G14" s="34"/>
      <c r="H14" s="37">
        <v>14</v>
      </c>
      <c r="I14" s="36">
        <v>1.8262910260404261</v>
      </c>
      <c r="J14" s="36">
        <v>8.2621331819924464</v>
      </c>
      <c r="K14" s="36">
        <v>15.506221719457013</v>
      </c>
      <c r="L14" s="5"/>
      <c r="M14" s="35">
        <v>11837</v>
      </c>
      <c r="N14" s="36">
        <v>1.57</v>
      </c>
      <c r="O14" s="36">
        <v>4.6100000000000003</v>
      </c>
      <c r="P14" s="36">
        <v>11.69</v>
      </c>
    </row>
    <row r="15" spans="1:16" s="2" customFormat="1" ht="18" customHeight="1">
      <c r="A15" s="5"/>
      <c r="B15" s="5"/>
      <c r="C15" s="32"/>
      <c r="D15" s="31"/>
      <c r="E15" s="31"/>
      <c r="F15" s="31"/>
      <c r="G15" s="5"/>
      <c r="H15" s="32"/>
      <c r="I15" s="31"/>
      <c r="J15" s="31"/>
      <c r="K15" s="31"/>
      <c r="L15" s="5"/>
      <c r="M15" s="38"/>
      <c r="N15" s="31"/>
      <c r="O15" s="31"/>
      <c r="P15" s="31"/>
    </row>
    <row r="16" spans="1:16" s="2" customFormat="1" ht="20.149999999999999" customHeight="1">
      <c r="A16" s="39" t="s">
        <v>14</v>
      </c>
      <c r="B16" s="22"/>
      <c r="C16" s="40"/>
      <c r="D16" s="41"/>
      <c r="E16" s="41"/>
      <c r="F16" s="41"/>
      <c r="G16" s="42"/>
      <c r="H16" s="40"/>
      <c r="I16" s="41"/>
      <c r="J16" s="41"/>
      <c r="K16" s="41"/>
      <c r="L16" s="26"/>
      <c r="M16" s="43"/>
      <c r="N16" s="41"/>
      <c r="O16" s="41"/>
      <c r="P16" s="41"/>
    </row>
    <row r="17" spans="1:16" s="2" customFormat="1">
      <c r="A17" s="5" t="s">
        <v>15</v>
      </c>
      <c r="B17" s="5"/>
      <c r="C17" s="32">
        <v>14</v>
      </c>
      <c r="D17" s="31">
        <v>19.631409892169824</v>
      </c>
      <c r="E17" s="31">
        <v>22.940770661778426</v>
      </c>
      <c r="F17" s="31">
        <v>26.073615933641975</v>
      </c>
      <c r="G17" s="44"/>
      <c r="H17" s="30">
        <v>14</v>
      </c>
      <c r="I17" s="31">
        <v>21.71476171709055</v>
      </c>
      <c r="J17" s="31">
        <v>25.396890343698857</v>
      </c>
      <c r="K17" s="31">
        <v>28.201647197028258</v>
      </c>
      <c r="L17" s="5"/>
      <c r="M17" s="32">
        <v>12269</v>
      </c>
      <c r="N17" s="31">
        <v>9.7200000000000006</v>
      </c>
      <c r="O17" s="31">
        <v>17.309999999999999</v>
      </c>
      <c r="P17" s="31">
        <v>29.5</v>
      </c>
    </row>
    <row r="18" spans="1:16" s="2" customFormat="1">
      <c r="A18" s="5" t="s">
        <v>16</v>
      </c>
      <c r="B18" s="5"/>
      <c r="C18" s="32">
        <v>14</v>
      </c>
      <c r="D18" s="31">
        <v>0</v>
      </c>
      <c r="E18" s="31">
        <v>0.1006036217303823</v>
      </c>
      <c r="F18" s="31">
        <v>0.51552504290840995</v>
      </c>
      <c r="G18" s="44"/>
      <c r="H18" s="30">
        <v>14</v>
      </c>
      <c r="I18" s="31">
        <v>0</v>
      </c>
      <c r="J18" s="31">
        <v>0</v>
      </c>
      <c r="K18" s="31">
        <v>8.2112443293168536</v>
      </c>
      <c r="L18" s="5"/>
      <c r="M18" s="32">
        <v>12186</v>
      </c>
      <c r="N18" s="31">
        <v>0</v>
      </c>
      <c r="O18" s="31">
        <v>0</v>
      </c>
      <c r="P18" s="31">
        <v>2.34</v>
      </c>
    </row>
    <row r="19" spans="1:16" s="2" customFormat="1">
      <c r="A19" s="5" t="s">
        <v>17</v>
      </c>
      <c r="B19" s="5"/>
      <c r="C19" s="32">
        <v>14</v>
      </c>
      <c r="D19" s="31">
        <v>28.271540930971923</v>
      </c>
      <c r="E19" s="31">
        <v>37.124386380504447</v>
      </c>
      <c r="F19" s="31">
        <v>54.547995133458492</v>
      </c>
      <c r="G19" s="44"/>
      <c r="H19" s="30">
        <v>14</v>
      </c>
      <c r="I19" s="31">
        <v>22.706696866910647</v>
      </c>
      <c r="J19" s="31">
        <v>35.405518140209693</v>
      </c>
      <c r="K19" s="31">
        <v>77.304092685186404</v>
      </c>
      <c r="L19" s="5"/>
      <c r="M19" s="32">
        <v>12269</v>
      </c>
      <c r="N19" s="31">
        <v>6.89</v>
      </c>
      <c r="O19" s="31">
        <v>17.07</v>
      </c>
      <c r="P19" s="31">
        <v>33.31</v>
      </c>
    </row>
    <row r="20" spans="1:16">
      <c r="A20" s="5" t="s">
        <v>18</v>
      </c>
      <c r="B20" s="5"/>
      <c r="C20" s="32">
        <v>14</v>
      </c>
      <c r="D20" s="31">
        <v>52.025490196078437</v>
      </c>
      <c r="E20" s="31">
        <v>69.276415097896574</v>
      </c>
      <c r="F20" s="31">
        <v>96.145042745522034</v>
      </c>
      <c r="G20" s="44"/>
      <c r="H20" s="30">
        <v>14</v>
      </c>
      <c r="I20" s="31">
        <v>63.028514910156886</v>
      </c>
      <c r="J20" s="31">
        <v>92.069829222011379</v>
      </c>
      <c r="K20" s="31">
        <v>121.40242215188674</v>
      </c>
      <c r="L20" s="5"/>
      <c r="M20" s="32">
        <v>12269</v>
      </c>
      <c r="N20" s="31">
        <v>20.86</v>
      </c>
      <c r="O20" s="31">
        <v>38.19</v>
      </c>
      <c r="P20" s="31">
        <v>59.08</v>
      </c>
    </row>
    <row r="21" spans="1:16">
      <c r="A21" s="5" t="s">
        <v>19</v>
      </c>
      <c r="B21" s="5"/>
      <c r="C21" s="32">
        <v>14</v>
      </c>
      <c r="D21" s="31">
        <v>124.15334402878716</v>
      </c>
      <c r="E21" s="31">
        <v>173.75451991795643</v>
      </c>
      <c r="F21" s="31">
        <v>200.56495466357609</v>
      </c>
      <c r="G21" s="44"/>
      <c r="H21" s="30">
        <v>14</v>
      </c>
      <c r="I21" s="31">
        <v>137.00770542222949</v>
      </c>
      <c r="J21" s="31">
        <v>157.03407535296162</v>
      </c>
      <c r="K21" s="31">
        <v>206.49005387138612</v>
      </c>
      <c r="L21" s="5"/>
      <c r="M21" s="32">
        <v>12051</v>
      </c>
      <c r="N21" s="31">
        <v>31.53</v>
      </c>
      <c r="O21" s="31">
        <v>58.09</v>
      </c>
      <c r="P21" s="31">
        <v>89.36</v>
      </c>
    </row>
    <row r="22" spans="1:16">
      <c r="A22" s="5" t="s">
        <v>20</v>
      </c>
      <c r="B22" s="5"/>
      <c r="C22" s="32">
        <v>14</v>
      </c>
      <c r="D22" s="31">
        <v>61.61286651499573</v>
      </c>
      <c r="E22" s="31">
        <v>122.79497441531065</v>
      </c>
      <c r="F22" s="31">
        <v>210.37235587392468</v>
      </c>
      <c r="G22" s="44"/>
      <c r="H22" s="30">
        <v>14</v>
      </c>
      <c r="I22" s="31">
        <v>89.102754525822235</v>
      </c>
      <c r="J22" s="31">
        <v>127.97017515560427</v>
      </c>
      <c r="K22" s="31">
        <v>192.9243714732097</v>
      </c>
      <c r="L22" s="5"/>
      <c r="M22" s="32">
        <v>12269</v>
      </c>
      <c r="N22" s="31">
        <v>14.52</v>
      </c>
      <c r="O22" s="31">
        <v>37.64</v>
      </c>
      <c r="P22" s="31">
        <v>64.430000000000007</v>
      </c>
    </row>
    <row r="23" spans="1:16">
      <c r="A23" s="5" t="s">
        <v>21</v>
      </c>
      <c r="B23" s="5"/>
      <c r="C23" s="32">
        <v>14</v>
      </c>
      <c r="D23" s="31">
        <v>55.916666666666671</v>
      </c>
      <c r="E23" s="31">
        <v>78.664583333333326</v>
      </c>
      <c r="F23" s="31">
        <v>100.58478260869566</v>
      </c>
      <c r="G23" s="44"/>
      <c r="H23" s="30">
        <v>14</v>
      </c>
      <c r="I23" s="31">
        <v>46.79</v>
      </c>
      <c r="J23" s="31">
        <v>68.335500394011035</v>
      </c>
      <c r="K23" s="31">
        <v>91.026515151515156</v>
      </c>
      <c r="L23" s="5"/>
      <c r="M23" s="32">
        <v>12128</v>
      </c>
      <c r="N23" s="31">
        <v>52.4</v>
      </c>
      <c r="O23" s="31">
        <v>68.069999999999993</v>
      </c>
      <c r="P23" s="31">
        <v>91.74</v>
      </c>
    </row>
    <row r="24" spans="1:16">
      <c r="A24" s="5" t="s">
        <v>22</v>
      </c>
      <c r="B24" s="5"/>
      <c r="C24" s="32">
        <v>14</v>
      </c>
      <c r="D24" s="31">
        <v>32.91704805491991</v>
      </c>
      <c r="E24" s="31">
        <v>37.516981132075472</v>
      </c>
      <c r="F24" s="31">
        <v>45.127950310559008</v>
      </c>
      <c r="G24" s="44"/>
      <c r="H24" s="30">
        <v>14</v>
      </c>
      <c r="I24" s="31">
        <v>33.638888888888893</v>
      </c>
      <c r="J24" s="31">
        <v>38.700638297872345</v>
      </c>
      <c r="K24" s="31">
        <v>43</v>
      </c>
      <c r="L24" s="5"/>
      <c r="M24" s="32">
        <v>12128</v>
      </c>
      <c r="N24" s="31">
        <v>41.13</v>
      </c>
      <c r="O24" s="31">
        <v>50</v>
      </c>
      <c r="P24" s="31">
        <v>60.5</v>
      </c>
    </row>
    <row r="25" spans="1:16">
      <c r="A25" s="5" t="s">
        <v>23</v>
      </c>
      <c r="B25" s="5"/>
      <c r="C25" s="32">
        <v>14</v>
      </c>
      <c r="D25" s="31">
        <v>33.63421052631579</v>
      </c>
      <c r="E25" s="31">
        <v>51.635416666666671</v>
      </c>
      <c r="F25" s="31">
        <v>72.426708074534162</v>
      </c>
      <c r="G25" s="44"/>
      <c r="H25" s="30">
        <v>14</v>
      </c>
      <c r="I25" s="31">
        <v>34.936868686868692</v>
      </c>
      <c r="J25" s="31">
        <v>41.083333333333329</v>
      </c>
      <c r="K25" s="31">
        <v>78.987012987012989</v>
      </c>
      <c r="L25" s="5"/>
      <c r="M25" s="32">
        <v>12128</v>
      </c>
      <c r="N25" s="31">
        <v>33.93</v>
      </c>
      <c r="O25" s="31">
        <v>53.64</v>
      </c>
      <c r="P25" s="31">
        <v>82.87</v>
      </c>
    </row>
    <row r="26" spans="1:16" ht="14.5" thickBot="1">
      <c r="A26" s="45" t="s">
        <v>24</v>
      </c>
      <c r="B26" s="5"/>
      <c r="C26" s="46">
        <v>14</v>
      </c>
      <c r="D26" s="47">
        <v>28.487649673812033</v>
      </c>
      <c r="E26" s="47">
        <v>42.493526961612069</v>
      </c>
      <c r="F26" s="47">
        <v>63.740930901607499</v>
      </c>
      <c r="G26" s="48"/>
      <c r="H26" s="49">
        <v>14</v>
      </c>
      <c r="I26" s="47">
        <v>28.886948017673856</v>
      </c>
      <c r="J26" s="47">
        <v>39.746374442029008</v>
      </c>
      <c r="K26" s="47">
        <v>56.550551254984747</v>
      </c>
      <c r="L26" s="5"/>
      <c r="M26" s="46">
        <v>12058</v>
      </c>
      <c r="N26" s="47">
        <v>40.96</v>
      </c>
      <c r="O26" s="47">
        <v>63.69</v>
      </c>
      <c r="P26" s="47">
        <v>101.5</v>
      </c>
    </row>
    <row r="27" spans="1:16">
      <c r="A27" s="5"/>
      <c r="B27" s="5"/>
      <c r="C27" s="32"/>
      <c r="D27" s="31"/>
      <c r="E27" s="31"/>
      <c r="F27" s="31"/>
      <c r="G27" s="5"/>
      <c r="H27" s="32"/>
      <c r="I27" s="31"/>
      <c r="J27" s="31"/>
      <c r="K27" s="31"/>
      <c r="L27" s="5"/>
      <c r="M27" s="32"/>
      <c r="N27" s="31"/>
      <c r="O27" s="31"/>
      <c r="P27" s="31"/>
    </row>
    <row r="28" spans="1:16">
      <c r="A28" s="50" t="s">
        <v>25</v>
      </c>
      <c r="B28" s="22"/>
      <c r="C28" s="51"/>
      <c r="D28" s="52"/>
      <c r="E28" s="52"/>
      <c r="F28" s="52"/>
      <c r="G28" s="53"/>
      <c r="H28" s="51"/>
      <c r="I28" s="52"/>
      <c r="J28" s="52"/>
      <c r="K28" s="52"/>
      <c r="L28" s="26"/>
      <c r="M28" s="51"/>
      <c r="N28" s="52"/>
      <c r="O28" s="52"/>
      <c r="P28" s="52"/>
    </row>
    <row r="29" spans="1:16">
      <c r="A29" s="5" t="s">
        <v>26</v>
      </c>
      <c r="B29" s="5"/>
      <c r="C29" s="32">
        <v>14</v>
      </c>
      <c r="D29" s="31">
        <v>25.59966961379714</v>
      </c>
      <c r="E29" s="31">
        <v>30.812624057165543</v>
      </c>
      <c r="F29" s="31">
        <v>36.429295531656841</v>
      </c>
      <c r="G29" s="32"/>
      <c r="H29" s="30">
        <v>14</v>
      </c>
      <c r="I29" s="31">
        <v>24.615229665238985</v>
      </c>
      <c r="J29" s="31">
        <v>34.125290811702804</v>
      </c>
      <c r="K29" s="31">
        <v>40.628254766109677</v>
      </c>
      <c r="L29" s="5"/>
      <c r="M29" s="32">
        <v>11776</v>
      </c>
      <c r="N29" s="31">
        <v>10.42</v>
      </c>
      <c r="O29" s="31">
        <v>16.7</v>
      </c>
      <c r="P29" s="31">
        <v>27.07</v>
      </c>
    </row>
    <row r="30" spans="1:16">
      <c r="A30" s="5" t="s">
        <v>27</v>
      </c>
      <c r="B30" s="5"/>
      <c r="C30" s="32" t="s">
        <v>109</v>
      </c>
      <c r="D30" s="31" t="s">
        <v>109</v>
      </c>
      <c r="E30" s="31" t="s">
        <v>109</v>
      </c>
      <c r="F30" s="31" t="s">
        <v>109</v>
      </c>
      <c r="G30" s="33"/>
      <c r="H30" s="30" t="s">
        <v>109</v>
      </c>
      <c r="I30" s="31" t="s">
        <v>109</v>
      </c>
      <c r="J30" s="31" t="s">
        <v>109</v>
      </c>
      <c r="K30" s="31" t="s">
        <v>109</v>
      </c>
      <c r="L30" s="5"/>
      <c r="M30" s="32">
        <v>11858</v>
      </c>
      <c r="N30" s="31">
        <v>95.73</v>
      </c>
      <c r="O30" s="31">
        <v>100</v>
      </c>
      <c r="P30" s="31">
        <v>100</v>
      </c>
    </row>
    <row r="31" spans="1:16">
      <c r="A31" s="5" t="s">
        <v>28</v>
      </c>
      <c r="B31" s="5"/>
      <c r="C31" s="32">
        <v>14</v>
      </c>
      <c r="D31" s="31">
        <v>27.403311147038448</v>
      </c>
      <c r="E31" s="31">
        <v>38.520680692132338</v>
      </c>
      <c r="F31" s="31">
        <v>54.604054717594423</v>
      </c>
      <c r="G31" s="5"/>
      <c r="H31" s="30">
        <v>14</v>
      </c>
      <c r="I31" s="31">
        <v>17.853787063973677</v>
      </c>
      <c r="J31" s="31">
        <v>28.578489178690344</v>
      </c>
      <c r="K31" s="31">
        <v>46.287154182549521</v>
      </c>
      <c r="L31" s="5"/>
      <c r="M31" s="32">
        <v>12269</v>
      </c>
      <c r="N31" s="31">
        <v>9.68</v>
      </c>
      <c r="O31" s="31">
        <v>21.45</v>
      </c>
      <c r="P31" s="31">
        <v>34.53</v>
      </c>
    </row>
    <row r="32" spans="1:16">
      <c r="A32" s="5" t="s">
        <v>29</v>
      </c>
      <c r="B32" s="5"/>
      <c r="C32" s="32">
        <v>14</v>
      </c>
      <c r="D32" s="31">
        <v>12.211463445492079</v>
      </c>
      <c r="E32" s="31">
        <v>15.776902888061921</v>
      </c>
      <c r="F32" s="31">
        <v>23.794140776489851</v>
      </c>
      <c r="G32" s="5"/>
      <c r="H32" s="30">
        <v>14</v>
      </c>
      <c r="I32" s="31">
        <v>8.3044574426921294</v>
      </c>
      <c r="J32" s="31">
        <v>12.635477197204349</v>
      </c>
      <c r="K32" s="31">
        <v>16.551574991051186</v>
      </c>
      <c r="L32" s="5"/>
      <c r="M32" s="32">
        <v>12058</v>
      </c>
      <c r="N32" s="31">
        <v>5.3</v>
      </c>
      <c r="O32" s="31">
        <v>13.41</v>
      </c>
      <c r="P32" s="31">
        <v>25.7</v>
      </c>
    </row>
    <row r="33" spans="1:16">
      <c r="A33" s="5" t="s">
        <v>30</v>
      </c>
      <c r="B33" s="5"/>
      <c r="C33" s="32">
        <v>14</v>
      </c>
      <c r="D33" s="31">
        <v>7.5542715242383025</v>
      </c>
      <c r="E33" s="31">
        <v>14.365529663402004</v>
      </c>
      <c r="F33" s="31">
        <v>22.604325445791297</v>
      </c>
      <c r="G33" s="5"/>
      <c r="H33" s="30">
        <v>14</v>
      </c>
      <c r="I33" s="31">
        <v>3.1826981183454066</v>
      </c>
      <c r="J33" s="31">
        <v>9.7279033103735557</v>
      </c>
      <c r="K33" s="31">
        <v>13.420456675513758</v>
      </c>
      <c r="L33" s="5"/>
      <c r="M33" s="32">
        <v>12058</v>
      </c>
      <c r="N33" s="31">
        <v>3.34</v>
      </c>
      <c r="O33" s="31">
        <v>10.130000000000001</v>
      </c>
      <c r="P33" s="31">
        <v>21.75</v>
      </c>
    </row>
    <row r="34" spans="1:16">
      <c r="A34" s="5" t="s">
        <v>31</v>
      </c>
      <c r="B34" s="5"/>
      <c r="C34" s="32">
        <v>14</v>
      </c>
      <c r="D34" s="31">
        <v>6.0854704812718623</v>
      </c>
      <c r="E34" s="31">
        <v>9.8311822763481462</v>
      </c>
      <c r="F34" s="31">
        <v>12.996919534305389</v>
      </c>
      <c r="G34" s="5"/>
      <c r="H34" s="30">
        <v>14</v>
      </c>
      <c r="I34" s="31">
        <v>3.9432715685666859</v>
      </c>
      <c r="J34" s="31">
        <v>7.1813907764394802</v>
      </c>
      <c r="K34" s="31">
        <v>9.611083423737961</v>
      </c>
      <c r="L34" s="5"/>
      <c r="M34" s="32">
        <v>12269</v>
      </c>
      <c r="N34" s="31">
        <v>1.79</v>
      </c>
      <c r="O34" s="31">
        <v>4.0599999999999996</v>
      </c>
      <c r="P34" s="31">
        <v>7.74</v>
      </c>
    </row>
    <row r="35" spans="1:16" ht="14.5" thickBot="1">
      <c r="A35" s="54" t="s">
        <v>32</v>
      </c>
      <c r="B35" s="5"/>
      <c r="C35" s="55">
        <v>14</v>
      </c>
      <c r="D35" s="56">
        <v>12.268825499660355</v>
      </c>
      <c r="E35" s="56">
        <v>17.130942114907839</v>
      </c>
      <c r="F35" s="56">
        <v>20.141642899454606</v>
      </c>
      <c r="G35" s="54"/>
      <c r="H35" s="57">
        <v>14</v>
      </c>
      <c r="I35" s="56">
        <v>3.0721656433443085</v>
      </c>
      <c r="J35" s="56">
        <v>8.303806039341513</v>
      </c>
      <c r="K35" s="56">
        <v>13.141434709326683</v>
      </c>
      <c r="L35" s="5"/>
      <c r="M35" s="55">
        <v>11898</v>
      </c>
      <c r="N35" s="56">
        <v>3.2</v>
      </c>
      <c r="O35" s="56">
        <v>11.29</v>
      </c>
      <c r="P35" s="56">
        <v>21.43</v>
      </c>
    </row>
    <row r="36" spans="1:16">
      <c r="A36" s="5"/>
      <c r="B36" s="5"/>
      <c r="C36" s="32"/>
      <c r="D36" s="31"/>
      <c r="E36" s="31"/>
      <c r="F36" s="31"/>
      <c r="G36" s="5"/>
      <c r="H36" s="32"/>
      <c r="I36" s="31"/>
      <c r="J36" s="31"/>
      <c r="K36" s="31"/>
      <c r="L36" s="5"/>
      <c r="M36" s="32"/>
      <c r="N36" s="31"/>
      <c r="O36" s="31"/>
      <c r="P36" s="31"/>
    </row>
    <row r="37" spans="1:16">
      <c r="A37" s="58" t="s">
        <v>33</v>
      </c>
      <c r="B37" s="22"/>
      <c r="C37" s="59"/>
      <c r="D37" s="60"/>
      <c r="E37" s="60"/>
      <c r="F37" s="60"/>
      <c r="G37" s="61"/>
      <c r="H37" s="59"/>
      <c r="I37" s="60"/>
      <c r="J37" s="60"/>
      <c r="K37" s="60"/>
      <c r="L37" s="26"/>
      <c r="M37" s="59"/>
      <c r="N37" s="60"/>
      <c r="O37" s="60"/>
      <c r="P37" s="60"/>
    </row>
    <row r="38" spans="1:16">
      <c r="A38" s="5" t="s">
        <v>34</v>
      </c>
      <c r="B38" s="5"/>
      <c r="C38" s="32">
        <v>14</v>
      </c>
      <c r="D38" s="31">
        <v>43.157952608719555</v>
      </c>
      <c r="E38" s="31">
        <v>57.126366945318985</v>
      </c>
      <c r="F38" s="31">
        <v>66.08024108024108</v>
      </c>
      <c r="G38" s="44"/>
      <c r="H38" s="30">
        <v>14</v>
      </c>
      <c r="I38" s="31">
        <v>57.356795603466502</v>
      </c>
      <c r="J38" s="31">
        <v>64.542527251069458</v>
      </c>
      <c r="K38" s="31">
        <v>79.451704545454547</v>
      </c>
      <c r="L38" s="5"/>
      <c r="M38" s="32">
        <v>12255</v>
      </c>
      <c r="N38" s="31">
        <v>60.19</v>
      </c>
      <c r="O38" s="31">
        <v>72.349999999999994</v>
      </c>
      <c r="P38" s="31">
        <v>82.83</v>
      </c>
    </row>
    <row r="39" spans="1:16">
      <c r="A39" s="5" t="s">
        <v>35</v>
      </c>
      <c r="B39" s="5"/>
      <c r="C39" s="32">
        <v>14</v>
      </c>
      <c r="D39" s="31">
        <v>0.21685201269322252</v>
      </c>
      <c r="E39" s="31">
        <v>0.4356098066363388</v>
      </c>
      <c r="F39" s="31">
        <v>4.0890435682905668</v>
      </c>
      <c r="G39" s="44"/>
      <c r="H39" s="30">
        <v>14</v>
      </c>
      <c r="I39" s="31">
        <v>0.22816873644786123</v>
      </c>
      <c r="J39" s="31">
        <v>0.74161956216515745</v>
      </c>
      <c r="K39" s="31">
        <v>4.0320936970039574</v>
      </c>
      <c r="L39" s="5"/>
      <c r="M39" s="32">
        <v>12255</v>
      </c>
      <c r="N39" s="31">
        <v>0.39</v>
      </c>
      <c r="O39" s="31">
        <v>1.44</v>
      </c>
      <c r="P39" s="31">
        <v>4.7</v>
      </c>
    </row>
    <row r="40" spans="1:16">
      <c r="A40" s="5" t="s">
        <v>36</v>
      </c>
      <c r="B40" s="5"/>
      <c r="C40" s="32">
        <v>14</v>
      </c>
      <c r="D40" s="31">
        <v>1.9687541817208618</v>
      </c>
      <c r="E40" s="31">
        <v>4.7661430519554866</v>
      </c>
      <c r="F40" s="31">
        <v>9.690068554610388</v>
      </c>
      <c r="G40" s="44"/>
      <c r="H40" s="30">
        <v>14</v>
      </c>
      <c r="I40" s="31">
        <v>2.132452247732973</v>
      </c>
      <c r="J40" s="31">
        <v>2.5015212364609951</v>
      </c>
      <c r="K40" s="31">
        <v>7.2034177572733258</v>
      </c>
      <c r="L40" s="5"/>
      <c r="M40" s="32">
        <v>12255</v>
      </c>
      <c r="N40" s="31">
        <v>4.41</v>
      </c>
      <c r="O40" s="31">
        <v>6.82</v>
      </c>
      <c r="P40" s="31">
        <v>9.94</v>
      </c>
    </row>
    <row r="41" spans="1:16">
      <c r="A41" s="5" t="s">
        <v>37</v>
      </c>
      <c r="B41" s="5"/>
      <c r="C41" s="32">
        <v>14</v>
      </c>
      <c r="D41" s="31">
        <v>0</v>
      </c>
      <c r="E41" s="31">
        <v>0</v>
      </c>
      <c r="F41" s="31">
        <v>1.5973477998794452</v>
      </c>
      <c r="G41" s="44"/>
      <c r="H41" s="30">
        <v>14</v>
      </c>
      <c r="I41" s="31">
        <v>0</v>
      </c>
      <c r="J41" s="31">
        <v>0</v>
      </c>
      <c r="K41" s="31">
        <v>20.836765357633148</v>
      </c>
      <c r="L41" s="5"/>
      <c r="M41" s="32">
        <v>12255</v>
      </c>
      <c r="N41" s="31">
        <v>0</v>
      </c>
      <c r="O41" s="31">
        <v>0</v>
      </c>
      <c r="P41" s="31">
        <v>9.2200000000000006</v>
      </c>
    </row>
    <row r="42" spans="1:16" ht="14.5" thickBot="1">
      <c r="A42" s="62" t="s">
        <v>38</v>
      </c>
      <c r="B42" s="5"/>
      <c r="C42" s="63">
        <v>14</v>
      </c>
      <c r="D42" s="64">
        <v>24.231973454898224</v>
      </c>
      <c r="E42" s="64">
        <v>33.93339089541621</v>
      </c>
      <c r="F42" s="64">
        <v>39.490797295641769</v>
      </c>
      <c r="G42" s="65"/>
      <c r="H42" s="66">
        <v>14</v>
      </c>
      <c r="I42" s="64">
        <v>13.092683363148479</v>
      </c>
      <c r="J42" s="64">
        <v>26.316020098153775</v>
      </c>
      <c r="K42" s="64">
        <v>34.373276724495526</v>
      </c>
      <c r="L42" s="5"/>
      <c r="M42" s="63">
        <v>12255</v>
      </c>
      <c r="N42" s="64">
        <v>2.5</v>
      </c>
      <c r="O42" s="64">
        <v>11.75</v>
      </c>
      <c r="P42" s="64">
        <v>21.65</v>
      </c>
    </row>
    <row r="43" spans="1:16">
      <c r="A43" s="5"/>
      <c r="B43" s="5"/>
      <c r="C43" s="32"/>
      <c r="D43" s="31"/>
      <c r="E43" s="31"/>
      <c r="F43" s="31"/>
      <c r="G43" s="5"/>
      <c r="H43" s="32"/>
      <c r="I43" s="31"/>
      <c r="J43" s="31"/>
      <c r="K43" s="31"/>
      <c r="L43" s="5"/>
      <c r="M43" s="32"/>
      <c r="N43" s="31"/>
      <c r="O43" s="31"/>
      <c r="P43" s="31"/>
    </row>
    <row r="44" spans="1:16">
      <c r="A44" s="67" t="s">
        <v>39</v>
      </c>
      <c r="B44" s="22"/>
      <c r="C44" s="68"/>
      <c r="D44" s="69"/>
      <c r="E44" s="69"/>
      <c r="F44" s="69"/>
      <c r="G44" s="70"/>
      <c r="H44" s="68"/>
      <c r="I44" s="69"/>
      <c r="J44" s="69"/>
      <c r="K44" s="69"/>
      <c r="L44" s="26"/>
      <c r="M44" s="68"/>
      <c r="N44" s="69"/>
      <c r="O44" s="69"/>
      <c r="P44" s="69"/>
    </row>
    <row r="45" spans="1:16">
      <c r="A45" s="5" t="s">
        <v>40</v>
      </c>
      <c r="B45" s="5"/>
      <c r="C45" s="32">
        <v>14</v>
      </c>
      <c r="D45" s="31">
        <v>0.36838700402530189</v>
      </c>
      <c r="E45" s="31">
        <v>1.3763763763763763</v>
      </c>
      <c r="F45" s="31">
        <v>8.0400262230767261</v>
      </c>
      <c r="G45" s="44"/>
      <c r="H45" s="30">
        <v>13</v>
      </c>
      <c r="I45" s="31">
        <v>0.27932960893854747</v>
      </c>
      <c r="J45" s="31">
        <v>2.2091503267973853</v>
      </c>
      <c r="K45" s="31">
        <v>2.2091503267973853</v>
      </c>
      <c r="L45" s="5"/>
      <c r="M45" s="32">
        <v>11109</v>
      </c>
      <c r="N45" s="31">
        <v>1.31</v>
      </c>
      <c r="O45" s="31">
        <v>5.41</v>
      </c>
      <c r="P45" s="31">
        <v>17.809999999999999</v>
      </c>
    </row>
    <row r="46" spans="1:16">
      <c r="A46" s="5" t="s">
        <v>41</v>
      </c>
      <c r="B46" s="5"/>
      <c r="C46" s="32">
        <v>14</v>
      </c>
      <c r="D46" s="31">
        <v>20.284759963768117</v>
      </c>
      <c r="E46" s="31">
        <v>34.031018157986153</v>
      </c>
      <c r="F46" s="31">
        <v>45.376107046592224</v>
      </c>
      <c r="G46" s="44"/>
      <c r="H46" s="30">
        <v>14</v>
      </c>
      <c r="I46" s="31">
        <v>14.654553432526228</v>
      </c>
      <c r="J46" s="31">
        <v>20.399637380071013</v>
      </c>
      <c r="K46" s="31">
        <v>68.947118415399501</v>
      </c>
      <c r="L46" s="5"/>
      <c r="M46" s="32">
        <v>11898</v>
      </c>
      <c r="N46" s="31">
        <v>12.88</v>
      </c>
      <c r="O46" s="31">
        <v>41.79</v>
      </c>
      <c r="P46" s="31">
        <v>110.11</v>
      </c>
    </row>
    <row r="47" spans="1:16">
      <c r="A47" s="5" t="s">
        <v>42</v>
      </c>
      <c r="B47" s="5"/>
      <c r="C47" s="32">
        <v>14</v>
      </c>
      <c r="D47" s="31">
        <v>-5.3519800245312776</v>
      </c>
      <c r="E47" s="31">
        <v>10.731792908577159</v>
      </c>
      <c r="F47" s="31">
        <v>31.191001789699129</v>
      </c>
      <c r="G47" s="44"/>
      <c r="H47" s="30">
        <v>14</v>
      </c>
      <c r="I47" s="31">
        <v>-5.5446681984051907</v>
      </c>
      <c r="J47" s="31">
        <v>10.188278605955633</v>
      </c>
      <c r="K47" s="31">
        <v>38.730153607848194</v>
      </c>
      <c r="L47" s="5"/>
      <c r="M47" s="32">
        <v>11898</v>
      </c>
      <c r="N47" s="31">
        <v>-37.43</v>
      </c>
      <c r="O47" s="31">
        <v>3.08</v>
      </c>
      <c r="P47" s="31">
        <v>69.69</v>
      </c>
    </row>
    <row r="48" spans="1:16" ht="14.5" thickBot="1">
      <c r="A48" s="71" t="s">
        <v>43</v>
      </c>
      <c r="B48" s="5"/>
      <c r="C48" s="72">
        <v>13</v>
      </c>
      <c r="D48" s="73">
        <v>0.8</v>
      </c>
      <c r="E48" s="73">
        <v>1.5748031496062991</v>
      </c>
      <c r="F48" s="73">
        <v>2.6064527806688087</v>
      </c>
      <c r="G48" s="74"/>
      <c r="H48" s="75">
        <v>13</v>
      </c>
      <c r="I48" s="73">
        <v>0.77519379844961245</v>
      </c>
      <c r="J48" s="73">
        <v>2.1739130434782608</v>
      </c>
      <c r="K48" s="73">
        <v>4.0626631853785895</v>
      </c>
      <c r="L48" s="5"/>
      <c r="M48" s="72">
        <v>11816</v>
      </c>
      <c r="N48" s="73">
        <v>1.73</v>
      </c>
      <c r="O48" s="73">
        <v>3.74</v>
      </c>
      <c r="P48" s="73">
        <v>6.63</v>
      </c>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0"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AB1A-62FC-4478-8A00-7C87EB6327D8}">
  <sheetPr>
    <tabColor theme="3" tint="0.249977111117893"/>
    <pageSetUpPr fitToPage="1"/>
  </sheetPr>
  <dimension ref="A1:P42"/>
  <sheetViews>
    <sheetView showGridLines="0" view="pageBreakPreview" zoomScale="60" zoomScaleNormal="100" workbookViewId="0">
      <selection activeCell="C42" sqref="A1:C42"/>
    </sheetView>
  </sheetViews>
  <sheetFormatPr baseColWidth="10" defaultRowHeight="14"/>
  <cols>
    <col min="1" max="1" width="35.83203125" customWidth="1"/>
    <col min="2" max="2" width="7.58203125" hidden="1" customWidth="1"/>
    <col min="3" max="3" width="61.08203125" customWidth="1"/>
  </cols>
  <sheetData>
    <row r="1" spans="1:16" ht="21.75" customHeight="1">
      <c r="A1" s="85" t="s">
        <v>67</v>
      </c>
      <c r="B1" s="85" t="s">
        <v>68</v>
      </c>
      <c r="C1" s="85" t="s">
        <v>69</v>
      </c>
    </row>
    <row r="2" spans="1:16">
      <c r="A2" s="5"/>
      <c r="B2" s="5"/>
      <c r="C2" s="5"/>
    </row>
    <row r="3" spans="1:16">
      <c r="A3" s="21" t="s">
        <v>70</v>
      </c>
      <c r="B3" s="21"/>
      <c r="C3" s="21"/>
    </row>
    <row r="4" spans="1:16">
      <c r="A4" s="5" t="s">
        <v>71</v>
      </c>
      <c r="B4" s="86" t="s">
        <v>72</v>
      </c>
      <c r="C4" s="5" t="s">
        <v>73</v>
      </c>
    </row>
    <row r="5" spans="1:16">
      <c r="A5" s="5" t="s">
        <v>11</v>
      </c>
      <c r="B5" s="86" t="s">
        <v>72</v>
      </c>
      <c r="C5" s="5" t="s">
        <v>74</v>
      </c>
    </row>
    <row r="6" spans="1:16">
      <c r="A6" s="5" t="s">
        <v>12</v>
      </c>
      <c r="B6" s="86" t="s">
        <v>72</v>
      </c>
      <c r="C6" s="87" t="s">
        <v>75</v>
      </c>
      <c r="D6" s="88"/>
      <c r="E6" s="88"/>
      <c r="F6" s="88"/>
      <c r="G6" s="88"/>
      <c r="H6" s="88"/>
      <c r="I6" s="88"/>
      <c r="J6" s="88"/>
      <c r="K6" s="88"/>
      <c r="L6" s="88"/>
      <c r="M6" s="88"/>
      <c r="N6" s="88"/>
      <c r="O6" s="88"/>
      <c r="P6" s="88"/>
    </row>
    <row r="7" spans="1:16" ht="14.5" thickBot="1">
      <c r="A7" s="34" t="s">
        <v>13</v>
      </c>
      <c r="B7" s="89" t="s">
        <v>72</v>
      </c>
      <c r="C7" s="90" t="s">
        <v>76</v>
      </c>
      <c r="D7" s="88"/>
      <c r="E7" s="88"/>
      <c r="F7" s="88"/>
      <c r="G7" s="88"/>
      <c r="H7" s="88"/>
      <c r="I7" s="88"/>
      <c r="J7" s="88"/>
      <c r="K7" s="88"/>
      <c r="L7" s="88"/>
      <c r="M7" s="88"/>
      <c r="N7" s="88"/>
      <c r="O7" s="88"/>
      <c r="P7" s="88"/>
    </row>
    <row r="8" spans="1:16">
      <c r="A8" s="5"/>
      <c r="B8" s="86"/>
      <c r="C8" s="87"/>
      <c r="D8" s="88"/>
      <c r="E8" s="88"/>
      <c r="F8" s="88"/>
      <c r="G8" s="88"/>
      <c r="H8" s="88"/>
      <c r="I8" s="88"/>
      <c r="J8" s="88"/>
      <c r="K8" s="88"/>
      <c r="L8" s="88"/>
      <c r="M8" s="88"/>
      <c r="N8" s="88"/>
      <c r="O8" s="88"/>
      <c r="P8" s="88"/>
    </row>
    <row r="9" spans="1:16">
      <c r="A9" s="39" t="s">
        <v>77</v>
      </c>
      <c r="B9" s="39"/>
      <c r="C9" s="39"/>
    </row>
    <row r="10" spans="1:16">
      <c r="A10" s="5" t="s">
        <v>78</v>
      </c>
      <c r="B10" s="86" t="s">
        <v>72</v>
      </c>
      <c r="C10" s="5" t="s">
        <v>79</v>
      </c>
    </row>
    <row r="11" spans="1:16">
      <c r="A11" s="5" t="s">
        <v>16</v>
      </c>
      <c r="B11" s="86" t="s">
        <v>72</v>
      </c>
      <c r="C11" s="5" t="s">
        <v>80</v>
      </c>
    </row>
    <row r="12" spans="1:16">
      <c r="A12" s="5" t="s">
        <v>17</v>
      </c>
      <c r="B12" s="86" t="s">
        <v>81</v>
      </c>
      <c r="C12" s="5" t="s">
        <v>82</v>
      </c>
    </row>
    <row r="13" spans="1:16">
      <c r="A13" s="5" t="s">
        <v>18</v>
      </c>
      <c r="B13" s="86" t="s">
        <v>81</v>
      </c>
      <c r="C13" s="5" t="s">
        <v>83</v>
      </c>
    </row>
    <row r="14" spans="1:16">
      <c r="A14" s="5" t="s">
        <v>19</v>
      </c>
      <c r="B14" s="86" t="s">
        <v>81</v>
      </c>
      <c r="C14" s="5" t="s">
        <v>84</v>
      </c>
    </row>
    <row r="15" spans="1:16">
      <c r="A15" s="5" t="s">
        <v>20</v>
      </c>
      <c r="B15" s="86" t="s">
        <v>81</v>
      </c>
      <c r="C15" s="5" t="s">
        <v>85</v>
      </c>
    </row>
    <row r="16" spans="1:16">
      <c r="A16" s="5" t="s">
        <v>21</v>
      </c>
      <c r="B16" s="86"/>
      <c r="C16" s="5" t="s">
        <v>86</v>
      </c>
    </row>
    <row r="17" spans="1:3">
      <c r="A17" s="5" t="s">
        <v>22</v>
      </c>
      <c r="B17" s="86"/>
      <c r="C17" s="5" t="s">
        <v>87</v>
      </c>
    </row>
    <row r="18" spans="1:3">
      <c r="A18" s="5" t="s">
        <v>23</v>
      </c>
      <c r="B18" s="86"/>
      <c r="C18" s="5" t="s">
        <v>88</v>
      </c>
    </row>
    <row r="19" spans="1:3" ht="14.5" thickBot="1">
      <c r="A19" s="45" t="s">
        <v>24</v>
      </c>
      <c r="B19" s="91" t="s">
        <v>72</v>
      </c>
      <c r="C19" s="45" t="s">
        <v>89</v>
      </c>
    </row>
    <row r="20" spans="1:3">
      <c r="A20" s="5"/>
      <c r="B20" s="86"/>
      <c r="C20" s="5"/>
    </row>
    <row r="21" spans="1:3">
      <c r="A21" s="50" t="s">
        <v>90</v>
      </c>
      <c r="B21" s="50"/>
      <c r="C21" s="50"/>
    </row>
    <row r="22" spans="1:3">
      <c r="A22" s="5" t="s">
        <v>26</v>
      </c>
      <c r="B22" s="86" t="s">
        <v>72</v>
      </c>
      <c r="C22" s="5" t="s">
        <v>91</v>
      </c>
    </row>
    <row r="23" spans="1:3">
      <c r="A23" s="5" t="s">
        <v>27</v>
      </c>
      <c r="B23" s="86" t="s">
        <v>72</v>
      </c>
      <c r="C23" s="5" t="s">
        <v>92</v>
      </c>
    </row>
    <row r="24" spans="1:3">
      <c r="A24" s="5" t="s">
        <v>28</v>
      </c>
      <c r="B24" s="86" t="s">
        <v>72</v>
      </c>
      <c r="C24" s="5" t="s">
        <v>93</v>
      </c>
    </row>
    <row r="25" spans="1:3">
      <c r="A25" s="5" t="s">
        <v>29</v>
      </c>
      <c r="B25" s="86" t="s">
        <v>72</v>
      </c>
      <c r="C25" s="5" t="s">
        <v>94</v>
      </c>
    </row>
    <row r="26" spans="1:3">
      <c r="A26" s="5" t="s">
        <v>30</v>
      </c>
      <c r="B26" s="86" t="s">
        <v>72</v>
      </c>
      <c r="C26" s="5" t="s">
        <v>95</v>
      </c>
    </row>
    <row r="27" spans="1:3">
      <c r="A27" s="5" t="s">
        <v>31</v>
      </c>
      <c r="B27" s="86" t="s">
        <v>72</v>
      </c>
      <c r="C27" s="5" t="s">
        <v>96</v>
      </c>
    </row>
    <row r="28" spans="1:3" ht="14.5" thickBot="1">
      <c r="A28" s="54" t="s">
        <v>32</v>
      </c>
      <c r="B28" s="92" t="s">
        <v>72</v>
      </c>
      <c r="C28" s="54" t="s">
        <v>97</v>
      </c>
    </row>
    <row r="29" spans="1:3">
      <c r="A29" s="5"/>
      <c r="B29" s="86"/>
      <c r="C29" s="5"/>
    </row>
    <row r="30" spans="1:3">
      <c r="A30" s="58" t="s">
        <v>98</v>
      </c>
      <c r="B30" s="58"/>
      <c r="C30" s="58"/>
    </row>
    <row r="31" spans="1:3">
      <c r="A31" s="5" t="s">
        <v>34</v>
      </c>
      <c r="B31" s="86" t="s">
        <v>72</v>
      </c>
      <c r="C31" s="5" t="s">
        <v>99</v>
      </c>
    </row>
    <row r="32" spans="1:3">
      <c r="A32" s="5" t="s">
        <v>35</v>
      </c>
      <c r="B32" s="86" t="s">
        <v>72</v>
      </c>
      <c r="C32" s="5" t="s">
        <v>100</v>
      </c>
    </row>
    <row r="33" spans="1:3">
      <c r="A33" s="5" t="s">
        <v>36</v>
      </c>
      <c r="B33" s="86" t="s">
        <v>72</v>
      </c>
      <c r="C33" s="5" t="s">
        <v>101</v>
      </c>
    </row>
    <row r="34" spans="1:3">
      <c r="A34" s="5" t="s">
        <v>37</v>
      </c>
      <c r="B34" s="86" t="s">
        <v>72</v>
      </c>
      <c r="C34" s="5" t="s">
        <v>102</v>
      </c>
    </row>
    <row r="35" spans="1:3" ht="14.5" thickBot="1">
      <c r="A35" s="62" t="s">
        <v>38</v>
      </c>
      <c r="B35" s="93" t="s">
        <v>72</v>
      </c>
      <c r="C35" s="62" t="s">
        <v>103</v>
      </c>
    </row>
    <row r="36" spans="1:3">
      <c r="A36" s="5"/>
      <c r="B36" s="86"/>
      <c r="C36" s="5"/>
    </row>
    <row r="37" spans="1:3">
      <c r="A37" s="67" t="s">
        <v>104</v>
      </c>
      <c r="B37" s="67"/>
      <c r="C37" s="67"/>
    </row>
    <row r="38" spans="1:3">
      <c r="A38" s="5" t="s">
        <v>40</v>
      </c>
      <c r="B38" s="86" t="s">
        <v>72</v>
      </c>
      <c r="C38" s="5" t="s">
        <v>105</v>
      </c>
    </row>
    <row r="39" spans="1:3">
      <c r="A39" s="5" t="s">
        <v>41</v>
      </c>
      <c r="B39" s="86" t="s">
        <v>72</v>
      </c>
      <c r="C39" s="5" t="s">
        <v>106</v>
      </c>
    </row>
    <row r="40" spans="1:3">
      <c r="A40" s="5" t="s">
        <v>42</v>
      </c>
      <c r="B40" s="86" t="s">
        <v>72</v>
      </c>
      <c r="C40" s="5" t="s">
        <v>107</v>
      </c>
    </row>
    <row r="41" spans="1:3" ht="14.5" thickBot="1">
      <c r="A41" s="71" t="s">
        <v>43</v>
      </c>
      <c r="B41" s="94" t="s">
        <v>72</v>
      </c>
      <c r="C41" s="95" t="s">
        <v>108</v>
      </c>
    </row>
    <row r="42" spans="1:3">
      <c r="A42" s="5"/>
      <c r="B42" s="5"/>
      <c r="C42" s="5"/>
    </row>
  </sheetData>
  <printOptions horizontalCentered="1"/>
  <pageMargins left="0.70866141732283472" right="0.70866141732283472" top="0.74803149606299213" bottom="0.74803149606299213" header="0.31496062992125984" footer="0.31496062992125984"/>
  <pageSetup paperSize="9" scale="83"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Couverture_IEDOM</vt:lpstr>
      <vt:lpstr>YT_construction</vt:lpstr>
      <vt:lpstr>YT_com_détail</vt:lpstr>
      <vt:lpstr>YT_com_gros</vt:lpstr>
      <vt:lpstr>YT_com_auto</vt:lpstr>
      <vt:lpstr>TAB RATIO-UNITE-DETAIL RATIO</vt:lpstr>
      <vt:lpstr>'TAB RATIO-UNITE-DETAIL RATIO'!Zone_d_impression</vt:lpstr>
    </vt:vector>
  </TitlesOfParts>
  <Company>IEDOM-IEOM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MARCIAS Manuel</dc:creator>
  <cp:lastModifiedBy>EA Gov Sophie</cp:lastModifiedBy>
  <cp:lastPrinted>2025-12-19T11:11:55Z</cp:lastPrinted>
  <dcterms:created xsi:type="dcterms:W3CDTF">2025-12-19T08:53:47Z</dcterms:created>
  <dcterms:modified xsi:type="dcterms:W3CDTF">2025-12-23T12:20:45Z</dcterms:modified>
</cp:coreProperties>
</file>